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173" activeTab="0"/>
  </bookViews>
  <sheets>
    <sheet name="Отчет 12.2019" sheetId="1" r:id="rId1"/>
  </sheets>
  <definedNames>
    <definedName name="_xlnm.Print_Titles" localSheetId="0">'Отчет 12.2019'!$6:$11</definedName>
    <definedName name="_xlnm.Print_Area" localSheetId="0">'Отчет 12.2019'!$A$1:$W$194</definedName>
  </definedNames>
  <calcPr fullCalcOnLoad="1" refMode="R1C1"/>
</workbook>
</file>

<file path=xl/sharedStrings.xml><?xml version="1.0" encoding="utf-8"?>
<sst xmlns="http://schemas.openxmlformats.org/spreadsheetml/2006/main" count="1202" uniqueCount="424">
  <si>
    <t>№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</si>
  <si>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</si>
  <si>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Дата закупки</t>
  </si>
  <si>
    <t>открытый конкурс</t>
  </si>
  <si>
    <t>Конкурс</t>
  </si>
  <si>
    <t>конкурс в электронной форме</t>
  </si>
  <si>
    <t>закрытый 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</si>
  <si>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</si>
  <si>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</si>
  <si>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</si>
  <si>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</si>
  <si>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</si>
  <si>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предложений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</si>
  <si>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</si>
  <si>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</si>
  <si>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</si>
  <si>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</si>
  <si>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</si>
  <si>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Торги</t>
  </si>
  <si>
    <t>Конкурентная закупка</t>
  </si>
  <si>
    <t>Неконкурентная закупка</t>
  </si>
  <si>
    <t>иное</t>
  </si>
  <si>
    <t>единственный поставщик (исполнитель, подрядчик)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</si>
  <si>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</si>
  <si>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</si>
  <si>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</si>
  <si>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</si>
  <si>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</si>
  <si>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</si>
  <si>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</si>
  <si>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</si>
  <si>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 xml:space="preserve">Приложение №10 к Приказу ФАС России </t>
  </si>
  <si>
    <t>от 18.01.2019г. №38/19</t>
  </si>
  <si>
    <t>I</t>
  </si>
  <si>
    <t>Приобретение электроэнергии</t>
  </si>
  <si>
    <t>II</t>
  </si>
  <si>
    <t>Вспомогательные материалы</t>
  </si>
  <si>
    <t>IV</t>
  </si>
  <si>
    <t>III</t>
  </si>
  <si>
    <t>V</t>
  </si>
  <si>
    <t>Страхование</t>
  </si>
  <si>
    <t>VI</t>
  </si>
  <si>
    <t>Лизинг</t>
  </si>
  <si>
    <t>Диагностика и экспертиза промышленной безопасности</t>
  </si>
  <si>
    <t>VII</t>
  </si>
  <si>
    <t>VIII</t>
  </si>
  <si>
    <t>НИОКР</t>
  </si>
  <si>
    <t>IX</t>
  </si>
  <si>
    <t>Техническое обслуживание и текущий ремонт</t>
  </si>
  <si>
    <t>Услуги производственного назначения</t>
  </si>
  <si>
    <t>X</t>
  </si>
  <si>
    <t>XI</t>
  </si>
  <si>
    <t>Приобретение машин и оборудования</t>
  </si>
  <si>
    <t>Приобретение горюче-смазочных материалов</t>
  </si>
  <si>
    <t>Капитальный ремонт</t>
  </si>
  <si>
    <t>Генеральный директор АО "Омскгазстройэксплуатация"</t>
  </si>
  <si>
    <t>С.Н. Жириков</t>
  </si>
  <si>
    <t xml:space="preserve"> __________________________</t>
  </si>
  <si>
    <t>ОЭК ООО</t>
  </si>
  <si>
    <t>электроэнергия</t>
  </si>
  <si>
    <t>условная единица</t>
  </si>
  <si>
    <t>Договор на поставку материалов</t>
  </si>
  <si>
    <t>Бауцентр Рус ООО</t>
  </si>
  <si>
    <t>МАСТЕР НЧОУ ДПО ЦЕНТР</t>
  </si>
  <si>
    <t>МРСК Сибири ПАО</t>
  </si>
  <si>
    <t>Договор на оказание услуг</t>
  </si>
  <si>
    <t>Договор покупки автотранспорта</t>
  </si>
  <si>
    <t>ОМСКИЙ ЦСМ ФБУ</t>
  </si>
  <si>
    <t>МИЛЕКОМ ООО</t>
  </si>
  <si>
    <t>Называевская ЦРБ БУЗОО</t>
  </si>
  <si>
    <t>ТАВРИЧЕСКАЯ ЦРБ БУЗОО</t>
  </si>
  <si>
    <t>СОГАЗ ОАО</t>
  </si>
  <si>
    <t>страхование</t>
  </si>
  <si>
    <t>Отчетный период: декабрь 2019г.</t>
  </si>
  <si>
    <t>30.12.2019г.</t>
  </si>
  <si>
    <t>09.12.2019г.</t>
  </si>
  <si>
    <t xml:space="preserve">Договор аренды </t>
  </si>
  <si>
    <t>МИН. ИМУЩЕСТВЕННЫХ ОТНОШЕНИЙ</t>
  </si>
  <si>
    <t>2019-12/3864</t>
  </si>
  <si>
    <t>Договор аренды</t>
  </si>
  <si>
    <t>16.12.2019г.</t>
  </si>
  <si>
    <t xml:space="preserve"> 09.12.2019г.</t>
  </si>
  <si>
    <t>2019-12/3929</t>
  </si>
  <si>
    <t>Договор аренды земельного участка</t>
  </si>
  <si>
    <t>25.12.2019г.</t>
  </si>
  <si>
    <t>Комитет по управлению муниципальным имуществом администрации Калачинского муниципального района</t>
  </si>
  <si>
    <t>2019-12/4078</t>
  </si>
  <si>
    <t xml:space="preserve">Договор  аренды </t>
  </si>
  <si>
    <t>26.12.2019г.</t>
  </si>
  <si>
    <t>2019-12/4098</t>
  </si>
  <si>
    <t>2019-12/4099</t>
  </si>
  <si>
    <t>03.12.2019г.</t>
  </si>
  <si>
    <t>Поставка инструмента</t>
  </si>
  <si>
    <t>ЭРМИ ООО</t>
  </si>
  <si>
    <t>2019-08/3812</t>
  </si>
  <si>
    <t>Поставка офисной мебели</t>
  </si>
  <si>
    <t>Поставка жалюзи, маскитной сетки</t>
  </si>
  <si>
    <t>04.12.2019г.</t>
  </si>
  <si>
    <t>2019-08/3829</t>
  </si>
  <si>
    <t>2019-08/3830</t>
  </si>
  <si>
    <t>ДЖЕНЕРАЛ КОМФОРТ ООО</t>
  </si>
  <si>
    <t>ПК СЗ СТРОЙИЗОЛЯЦИЯ ООО</t>
  </si>
  <si>
    <t>Поставка трубы на основе экструдированного полиэтилена</t>
  </si>
  <si>
    <t>2019-08/3853 от 09.12.2019г.</t>
  </si>
  <si>
    <t>Поставка электроматериалов</t>
  </si>
  <si>
    <t>ТД ЭЛЕКТРОТЕХМОНТАЖ ООО</t>
  </si>
  <si>
    <t>2019-08/3922</t>
  </si>
  <si>
    <t>Поставка измерителя влажности</t>
  </si>
  <si>
    <t>10.12.2019г.</t>
  </si>
  <si>
    <t>АО "ЭКСИС"</t>
  </si>
  <si>
    <t>2019-11/3872</t>
  </si>
  <si>
    <t>12.12.2019г.</t>
  </si>
  <si>
    <t>АГРО-МАСТЕР ООО</t>
  </si>
  <si>
    <t>18.12.2019г.</t>
  </si>
  <si>
    <t>Поставка специальной одежды и обуви</t>
  </si>
  <si>
    <t>КОМПАНИЯ НИКАС ООО</t>
  </si>
  <si>
    <t>2019-08/3955 от 18.12.2019г.</t>
  </si>
  <si>
    <t>Поставка запасных частей для навесного котла HYDROSTA</t>
  </si>
  <si>
    <t>ИЦ АЙТЕХ ООО</t>
  </si>
  <si>
    <t>2019-08/3921</t>
  </si>
  <si>
    <t>17.12.20119г.</t>
  </si>
  <si>
    <t>Поставка зимних курток "Буран"</t>
  </si>
  <si>
    <t>ТЕХНОАВИА-ОМСК ООО</t>
  </si>
  <si>
    <t>2019-08/3954 от 17.12.2019г.</t>
  </si>
  <si>
    <t>Поставка товара</t>
  </si>
  <si>
    <t>2019-08/4190</t>
  </si>
  <si>
    <t>Договор на техническое обслуживание и ремонт</t>
  </si>
  <si>
    <t>2019-08/3896</t>
  </si>
  <si>
    <t>Печать плакатов (схем газоснабжения Омской области)</t>
  </si>
  <si>
    <t>Договор на оказание услуг - уборка снега (щетка)</t>
  </si>
  <si>
    <t>2019-08/3862</t>
  </si>
  <si>
    <t>2019-ЭУ8/3884</t>
  </si>
  <si>
    <t>2019-08/3876</t>
  </si>
  <si>
    <t>2019-ЭУ8/3885</t>
  </si>
  <si>
    <t>2019-12/3877</t>
  </si>
  <si>
    <t>09.12.2019</t>
  </si>
  <si>
    <t>11.12.2019</t>
  </si>
  <si>
    <t>Гольчанский Дмитрий Михайлович</t>
  </si>
  <si>
    <t>ШЕРБАКУЛЬСКАЯ ЦРБ БУЗОО</t>
  </si>
  <si>
    <t>ЗЕЛЕНСТРОЙ ПЛЮС ООО</t>
  </si>
  <si>
    <t>ЖИЛИЩНИК ШЕРБАКУЛЬСКИЙ ООО УК</t>
  </si>
  <si>
    <t>ОМСКИЙ ЦЕНТР КО И ТД БУ</t>
  </si>
  <si>
    <t xml:space="preserve">Договор на проведение предрейсовых медицинских осмотров водителей </t>
  </si>
  <si>
    <t>БУЗОО "Знаменская ЦРБ"</t>
  </si>
  <si>
    <t>2019-ЭУ5/3934</t>
  </si>
  <si>
    <t>Договор подряда</t>
  </si>
  <si>
    <t>2019-11/4074</t>
  </si>
  <si>
    <t>Оказание услуг в области метрологии</t>
  </si>
  <si>
    <t>2019-11/3931</t>
  </si>
  <si>
    <t>Договор на оказание услуг (вывоз снега)</t>
  </si>
  <si>
    <t xml:space="preserve">Об участии в семинаре </t>
  </si>
  <si>
    <t>договор на приобретение печатной продукции</t>
  </si>
  <si>
    <t>Оказание услуг по проведению предрейсовых медицинских осмотров водителей</t>
  </si>
  <si>
    <t xml:space="preserve">Размещение ЖБО </t>
  </si>
  <si>
    <t>Договор на обучение ИТР Мастер</t>
  </si>
  <si>
    <t>Договор холодного водоснабжения</t>
  </si>
  <si>
    <t>БУЗОО "Азовская ЦРБ"</t>
  </si>
  <si>
    <t>ТАРСКАЯ ЦРБ БУЗОО</t>
  </si>
  <si>
    <t>ЧЕРЛАКСКАЯ ЦРБ БУЗОО</t>
  </si>
  <si>
    <t>АБСОЛЮТСТРОЙ ООО</t>
  </si>
  <si>
    <t>АНЭ РЕГИОН ООО</t>
  </si>
  <si>
    <t>Цепаева Наталья Дмитриевна</t>
  </si>
  <si>
    <t>Называевск УК ООО</t>
  </si>
  <si>
    <t>НОВОВАРШАВСКАЯ ЦРБ БУЗОО</t>
  </si>
  <si>
    <t>ОМСКОБЛВОДОПРОВОД АО</t>
  </si>
  <si>
    <t>2019-ЭУ18/3968</t>
  </si>
  <si>
    <t>2019-ЭУ5/3933</t>
  </si>
  <si>
    <t>2019-ЭУ19/3944</t>
  </si>
  <si>
    <t>2019-08/3946</t>
  </si>
  <si>
    <t>2019-01/3916</t>
  </si>
  <si>
    <t>2019-04/3953</t>
  </si>
  <si>
    <t>2019-ЭУ11/4044</t>
  </si>
  <si>
    <t>2019-ЭУ12/4063</t>
  </si>
  <si>
    <t>2019-12/3977</t>
  </si>
  <si>
    <t>2019-ЭУ11/4059</t>
  </si>
  <si>
    <t>17.12.2019</t>
  </si>
  <si>
    <t>16.12.2019</t>
  </si>
  <si>
    <t>13.12.2019</t>
  </si>
  <si>
    <t>23.12.2019</t>
  </si>
  <si>
    <t>25.12.2019</t>
  </si>
  <si>
    <t>18.12.2019</t>
  </si>
  <si>
    <t>19.12.2019г.</t>
  </si>
  <si>
    <t>ВИКОС ООО</t>
  </si>
  <si>
    <t>2019-08/3991</t>
  </si>
  <si>
    <t>Договор на оказание услуг по проведению предрейсовых медицинских осмотров водителей ТС</t>
  </si>
  <si>
    <t>Договор на оказание услуг по заправке картриджей</t>
  </si>
  <si>
    <t>2019-ЭУ10/4015</t>
  </si>
  <si>
    <t>2019-13/4031</t>
  </si>
  <si>
    <t>2019-ЭУ20/4034</t>
  </si>
  <si>
    <t>20.12.2019</t>
  </si>
  <si>
    <t>ИСИЛЬКУЛЬСКАЯ ЦРБ БУЗОО</t>
  </si>
  <si>
    <t>СОЛИД ООО</t>
  </si>
  <si>
    <t>БУЗОО "Нижнеомская ЦРБ"</t>
  </si>
  <si>
    <t>Договор на проведение предресового медосмотра водителей</t>
  </si>
  <si>
    <t>2019-ЭУ11/4100</t>
  </si>
  <si>
    <t>2019-ЭУ13/4195</t>
  </si>
  <si>
    <t>2019-13/4094</t>
  </si>
  <si>
    <t>26.12.2019</t>
  </si>
  <si>
    <t>30.12.2019</t>
  </si>
  <si>
    <t>27.12.2019</t>
  </si>
  <si>
    <t>ГП № 1 БУЗОО</t>
  </si>
  <si>
    <t>ООО" Транс-Директ"</t>
  </si>
  <si>
    <t>АЛМИ ПАРТНЕР ООО</t>
  </si>
  <si>
    <t>ЭЛТЕХ ООО</t>
  </si>
  <si>
    <t>На оказание услуг по предрейсовым медицинским осмотрам водителей</t>
  </si>
  <si>
    <t>Договор на поставку обновление антивируса и ПО</t>
  </si>
  <si>
    <t>Договор на поставку ПО для телеметрии</t>
  </si>
  <si>
    <t>Оказание услуг по ремонту электроинструмента</t>
  </si>
  <si>
    <t>Заречнев Андрей Геннадьевич ИП</t>
  </si>
  <si>
    <t>2019-08/4191</t>
  </si>
  <si>
    <t>Днепр ООО</t>
  </si>
  <si>
    <t>КОДАСТР ООО АФ</t>
  </si>
  <si>
    <t>ОМСКАЯ ЦРБ БУЗОО</t>
  </si>
  <si>
    <t>ООО "ЧОП "СВОИ"</t>
  </si>
  <si>
    <t>2019-ЭУ2/4207</t>
  </si>
  <si>
    <t>2019-04/4185</t>
  </si>
  <si>
    <t xml:space="preserve">Договор на оказание услуг по предоставлению доступа к сети Интернет </t>
  </si>
  <si>
    <t>На техническое обслуживание АПС зданий участков</t>
  </si>
  <si>
    <t xml:space="preserve">Оказание услуг по проведению обязательного ежегодного аудита  бухгалтерской (финансовой) отчетности за 2020-2022 г.                                   </t>
  </si>
  <si>
    <t>Договор по охране объекта (уч. № 2) при срабатывании тревожной сигнализации</t>
  </si>
  <si>
    <t>капитальный ремонт газопровода</t>
  </si>
  <si>
    <t>КОРАЛЛ ООО</t>
  </si>
  <si>
    <t>2019-01/4103 от 26.12.2019г.</t>
  </si>
  <si>
    <t>02.12.2019г.</t>
  </si>
  <si>
    <t>АВТОДОМ СИБИРЬ МОТОРС ООО</t>
  </si>
  <si>
    <t>2019-08/3801 от 02.12.2019г.</t>
  </si>
  <si>
    <t>2019-08/3802 от 02.12.2019г.</t>
  </si>
  <si>
    <t>ТЕМАСК-ИНФОРМ ООО</t>
  </si>
  <si>
    <t>Ловицкий Кирилл Сергеевич</t>
  </si>
  <si>
    <t>Петровских Виталий Константинович</t>
  </si>
  <si>
    <t>ИнвестАудит УМЦ АНО</t>
  </si>
  <si>
    <t>ОФИС-КОМПЛЕКТ ООО</t>
  </si>
  <si>
    <t>2019-02/3848</t>
  </si>
  <si>
    <t>06.12.2019</t>
  </si>
  <si>
    <t xml:space="preserve">Договор на поставку справочно правовой системы КонсультантПлюс </t>
  </si>
  <si>
    <t xml:space="preserve">Договор на поставку питьевой воды </t>
  </si>
  <si>
    <t>Договор на поставку бумаги для офиса</t>
  </si>
  <si>
    <t>Договор об оказании образовательных услуг</t>
  </si>
  <si>
    <t xml:space="preserve">Договор на поставку  хозяйственно-бытовых товаров </t>
  </si>
  <si>
    <t>2019-ЭУ19/3878</t>
  </si>
  <si>
    <t>2019-ЭУ10/3947</t>
  </si>
  <si>
    <t>2019-ЭУ11/4043</t>
  </si>
  <si>
    <t>Пилипенко Владимир Константинович</t>
  </si>
  <si>
    <t>Дик Оксана Владимировна</t>
  </si>
  <si>
    <t>договор по откачке и вывозу ЖБО</t>
  </si>
  <si>
    <t>Договор на оказание услуг по вывозу ЖБО</t>
  </si>
  <si>
    <t>Договор на вывоз ЖБО</t>
  </si>
  <si>
    <t>Договор на поставку ГСМ</t>
  </si>
  <si>
    <t>Газпромнефть-Корпоративные продажи ООО</t>
  </si>
  <si>
    <t>2019-08/4077 от 25.12.2019г.</t>
  </si>
  <si>
    <t>Черлакавтотранс ООО</t>
  </si>
  <si>
    <t>30.11.2019г.</t>
  </si>
  <si>
    <t>МАРЬЯНОВСКАЯ ЦРБ БУЗОО</t>
  </si>
  <si>
    <t>00ГУ - 000697</t>
  </si>
  <si>
    <t>Полтавскавтотранс ООО</t>
  </si>
  <si>
    <t>ТЮКАЛИНСКОЕ ДРСУ АО с 29.03.17</t>
  </si>
  <si>
    <t>услуги водоснабжения и водоотведения</t>
  </si>
  <si>
    <t>Водоканал Кормиловский МУП</t>
  </si>
  <si>
    <t>Мобильные ТелеСистемы ОАО (с 07.2015 ПАО)</t>
  </si>
  <si>
    <t>255390652407/4408484654</t>
  </si>
  <si>
    <t xml:space="preserve"> услуги связи</t>
  </si>
  <si>
    <t>0000-000322</t>
  </si>
  <si>
    <t>транспортировка газа</t>
  </si>
  <si>
    <t>МЕЖОБЛГАЗ ООО</t>
  </si>
  <si>
    <t>Тарская ЦРБ БУЗ</t>
  </si>
  <si>
    <t>ОМ001467</t>
  </si>
  <si>
    <t>29.11.2019г.</t>
  </si>
  <si>
    <t>05.12.2019г.</t>
  </si>
  <si>
    <t xml:space="preserve"> Вывоз ЖБО</t>
  </si>
  <si>
    <t>Прогресс ООО Одесского р-на</t>
  </si>
  <si>
    <t>ЭР-ТЕЛЕКОМ ХОЛДИНГ АО</t>
  </si>
  <si>
    <t>06.12.2019г.</t>
  </si>
  <si>
    <t>Калачинская ЦРБ БУЗОО</t>
  </si>
  <si>
    <t>ЦРБУ-000826</t>
  </si>
  <si>
    <t>ОмскВодоканал АО</t>
  </si>
  <si>
    <t>Аб-184903</t>
  </si>
  <si>
    <t>Аб-195380</t>
  </si>
  <si>
    <t>Аб-195379</t>
  </si>
  <si>
    <t>РОСТЕЛЕКОМ ОАО (ДЕЙСТВУЮЩИЙ) с 01.07.15 ПАО</t>
  </si>
  <si>
    <t>Столетов Алексей Владимирович ИП</t>
  </si>
  <si>
    <t>11001770</t>
  </si>
  <si>
    <t>655000009507</t>
  </si>
  <si>
    <t>655000020389</t>
  </si>
  <si>
    <t>191</t>
  </si>
  <si>
    <t xml:space="preserve"> Подключение интернет услуги на ЭУ</t>
  </si>
  <si>
    <t>НЕ ОСНОВНЫЕ УСЛУГИ</t>
  </si>
  <si>
    <t>междугородние переговоры</t>
  </si>
  <si>
    <t>ПРЕДОСТАВЛЕНИЕ В ПОЛЬЗОВАНИЕ ОБОРУДОВАНИЯ</t>
  </si>
  <si>
    <t>МЕЖДУГОРОДНЫЕ ПЕРЕГОВОРЫ</t>
  </si>
  <si>
    <t xml:space="preserve"> УСЛУГИ СВЯЗИ</t>
  </si>
  <si>
    <t xml:space="preserve"> услуга по заправке картриджей</t>
  </si>
  <si>
    <t>Омская ЦРБ БУЗОО</t>
  </si>
  <si>
    <t>0000-000802</t>
  </si>
  <si>
    <t>11.12.2019г.</t>
  </si>
  <si>
    <t>Запсибгазпром ОАО</t>
  </si>
  <si>
    <t>аренда имущества</t>
  </si>
  <si>
    <t>31.11.2019г.</t>
  </si>
  <si>
    <t>Неценко Сергей Анатольевич ИП</t>
  </si>
  <si>
    <t>06.11.2019г.</t>
  </si>
  <si>
    <t>оказание услуг спецтехники</t>
  </si>
  <si>
    <t>499011025459</t>
  </si>
  <si>
    <t>410011032610</t>
  </si>
  <si>
    <t>425011032516</t>
  </si>
  <si>
    <t>415011033331</t>
  </si>
  <si>
    <t>399011024137</t>
  </si>
  <si>
    <t>110011013053</t>
  </si>
  <si>
    <t>199011018943</t>
  </si>
  <si>
    <t>125011013874</t>
  </si>
  <si>
    <t>125011014473</t>
  </si>
  <si>
    <t>110011014521</t>
  </si>
  <si>
    <t>425011029450</t>
  </si>
  <si>
    <t>199011019347</t>
  </si>
  <si>
    <t>125011015419</t>
  </si>
  <si>
    <t>115011016110</t>
  </si>
  <si>
    <t>115011016841</t>
  </si>
  <si>
    <t>125011017343</t>
  </si>
  <si>
    <t>115011017889</t>
  </si>
  <si>
    <t>125011013170</t>
  </si>
  <si>
    <t>510011037852</t>
  </si>
  <si>
    <t>599011027326</t>
  </si>
  <si>
    <t>525211037802</t>
  </si>
  <si>
    <t>415011029970</t>
  </si>
  <si>
    <t>525011040525</t>
  </si>
  <si>
    <t>599011028609</t>
  </si>
  <si>
    <t>510011040570</t>
  </si>
  <si>
    <t>525011040590</t>
  </si>
  <si>
    <t>599011028617</t>
  </si>
  <si>
    <t>510011040624</t>
  </si>
  <si>
    <t>415011034315</t>
  </si>
  <si>
    <t>125011018798</t>
  </si>
  <si>
    <t>199011020666</t>
  </si>
  <si>
    <t>115011019413</t>
  </si>
  <si>
    <t>425011030676</t>
  </si>
  <si>
    <t>215011020253</t>
  </si>
  <si>
    <t>215011020843</t>
  </si>
  <si>
    <t>215011022181</t>
  </si>
  <si>
    <t>215011022770</t>
  </si>
  <si>
    <t>215011023783</t>
  </si>
  <si>
    <t>325011028321</t>
  </si>
  <si>
    <t>110011018762</t>
  </si>
  <si>
    <t>410011030608</t>
  </si>
  <si>
    <t>499011024767</t>
  </si>
  <si>
    <t>499011024985</t>
  </si>
  <si>
    <t>425011031265</t>
  </si>
  <si>
    <t>310011028281</t>
  </si>
  <si>
    <t>118211014645</t>
  </si>
  <si>
    <t>118211013372</t>
  </si>
  <si>
    <t>518211040729</t>
  </si>
  <si>
    <t>518211037926</t>
  </si>
  <si>
    <t>218211023885</t>
  </si>
  <si>
    <t>418211030770</t>
  </si>
  <si>
    <t>418211031394</t>
  </si>
  <si>
    <t>418211032746</t>
  </si>
  <si>
    <t>318211028456</t>
  </si>
  <si>
    <t>01.12.2019</t>
  </si>
  <si>
    <t>12.12.2019</t>
  </si>
  <si>
    <t>Автогенный завод ОАО</t>
  </si>
  <si>
    <t xml:space="preserve"> Поставка кислорода и ацетилена, продувка и освидетельствование</t>
  </si>
  <si>
    <t>69-19-00-FF001077</t>
  </si>
  <si>
    <t>НИЖНЕОМСКИЙ КОММУНАЛЬНИК ООО</t>
  </si>
  <si>
    <t>холодное водоснабжение</t>
  </si>
  <si>
    <t>ГАЗПРОМ МЕЖРЕГИОНГАЗ ОМСК ООО</t>
  </si>
  <si>
    <t>снабженческо-сбытовые услуги</t>
  </si>
  <si>
    <t>Гердт Владимир Павлович ИП</t>
  </si>
  <si>
    <t>б/н</t>
  </si>
  <si>
    <t>поставка газа</t>
  </si>
  <si>
    <t>69-19-00-FR003592</t>
  </si>
  <si>
    <t>20.12.2019г.</t>
  </si>
  <si>
    <t xml:space="preserve">текущее обслуживание и ремонт </t>
  </si>
  <si>
    <t>Газпром трансгаз Томск ООО</t>
  </si>
  <si>
    <t>100036188</t>
  </si>
  <si>
    <t>100035642</t>
  </si>
  <si>
    <t>23.12.2019г.</t>
  </si>
  <si>
    <t xml:space="preserve"> Холодное водоснабжение</t>
  </si>
  <si>
    <t>ЖИЛМАСТЕР МУП</t>
  </si>
  <si>
    <t>24.12.2019г.</t>
  </si>
  <si>
    <t>Услуги по организации доставки</t>
  </si>
  <si>
    <t>Деловые Линии ООО</t>
  </si>
  <si>
    <t>19-00391116644</t>
  </si>
  <si>
    <t>ОМСКОБЛГАЗ АО</t>
  </si>
  <si>
    <t>ТО и АДО, ТР наружного газопровода</t>
  </si>
  <si>
    <t xml:space="preserve"> услуги водоснабжения и водоотведения</t>
  </si>
  <si>
    <t>31.12.2019г.</t>
  </si>
  <si>
    <t>ПФ СКБ КОНТУР АО</t>
  </si>
  <si>
    <t>27.12.2019г.</t>
  </si>
  <si>
    <t>Гарантия ООО</t>
  </si>
  <si>
    <t>00ГУ - 000777</t>
  </si>
  <si>
    <t>https://zakupki.gov.ru/223/purchase/public/purchase/info/common-info.html?purchaseId=8858742&amp;purchaseMethodType=IS</t>
  </si>
  <si>
    <t>https://zakupki.gov.ru/223/purchase/public/purchase/info/common-info.html?purchaseId=8858633&amp;purchaseMethodType=IS</t>
  </si>
  <si>
    <t>https://zakupki.gov.ru/223/purchase/public/purchase/info/common-info.html?purchaseId=8897984&amp;purchaseMethodType=IS</t>
  </si>
  <si>
    <t>https://zakupki.gov.ru/223/purchase/public/purchase/info/common-info.html?purchaseId=8938963&amp;purchaseMethodType=IS</t>
  </si>
  <si>
    <t>https://zakupki.gov.ru/223/purchase/public/purchase/info/common-info.html?purchaseId=8944730&amp;purchaseMethodType=IS</t>
  </si>
  <si>
    <t>2019-08/3897 от 12.12.2019г.</t>
  </si>
  <si>
    <t>https://zakupki.gov.ru/223/purchase/public/purchase/info/common-info.html?purchaseId=8921984&amp;purchaseMethodType=IS</t>
  </si>
  <si>
    <t>https://zakupki.gov.ru/223/purchase/public/purchase/info/common-info.html?purchaseId=8984815&amp;purchaseMethodType=IS</t>
  </si>
  <si>
    <t>https://zakupki.gov.ru/223/purchase/public/purchase/info/common-info.html?purchaseId=8982864&amp;purchaseMethodType=IS</t>
  </si>
  <si>
    <t>2019-08/4081 от 26.12.2019</t>
  </si>
  <si>
    <t>https://zakupki.gov.ru/223/purchase/public/purchase/info/common-info.html?purchaseId=8983580&amp;purchaseMethodType=IS</t>
  </si>
  <si>
    <t>2019-08/4080 от 26.12.2019</t>
  </si>
  <si>
    <t>https://zakupki.gov.ru/223/purchase/public/purchase/info/common-info.html?purchaseId=8984936&amp;purchaseMethodType=IS</t>
  </si>
  <si>
    <t>2019-13/4187 от 30.12.2019</t>
  </si>
  <si>
    <t>https://zakupki.gov.ru/223/purchase/public/purchase/info/lot-list.html?purchaseId=8983779&amp;purchaseMethodType=IS</t>
  </si>
  <si>
    <t>2019-04/4117 от 30.12.2019</t>
  </si>
  <si>
    <t>https://zakupki.gov.ru/223/purchase/public/purchase/info/common-info.html?purchaseId=8984465&amp;purchaseMethodType=IS</t>
  </si>
  <si>
    <t>2019-13/4186 от 30.12.2019</t>
  </si>
  <si>
    <t>https://zakupki.gov.ru/223/purchase/public/purchase/info/common-info.html?purchaseId=9008356&amp;purchaseMethodType=IS</t>
  </si>
  <si>
    <t>2019-08/3845 от 06.12.2019</t>
  </si>
  <si>
    <t>13.12.2019г.</t>
  </si>
  <si>
    <t>Оказание транспортных услуг по доставки трубы</t>
  </si>
  <si>
    <t>Техническое обслуживание и ремот</t>
  </si>
  <si>
    <t>на оказание возмездных услуг</t>
  </si>
  <si>
    <t xml:space="preserve">Договор на оказание услуг по составлению экспертного заключения </t>
  </si>
  <si>
    <t>Интернет услуга для центрального офиса</t>
  </si>
  <si>
    <t>на отпуск питьевой воды, прием сточных вод и загрязняющих вещесв</t>
  </si>
  <si>
    <t xml:space="preserve"> оказание услуг удостоверяющего центра по продлению сертификатов</t>
  </si>
  <si>
    <t>2019-08/3854 от 09.12.2019</t>
  </si>
  <si>
    <t>2019-08/4021 от 23.12.2019</t>
  </si>
  <si>
    <t>https://zakupki.gov.ru/223/purchase/public/purchase/info/common-info.html?regNumber=31908499913</t>
  </si>
  <si>
    <t>https://zakupki.gov.ru/223/purchase/public/purchase/info/common-info.html?regNumber=31908485422</t>
  </si>
  <si>
    <t>https://zakupki.gov.ru/223/purchase/public/purchase/info/common-info.html?regNumber=31908566542</t>
  </si>
  <si>
    <t>2019-13/4107 от 27.12.2019</t>
  </si>
  <si>
    <t>https://zakupki.gov.ru/223/purchase/public/purchase/info/common-info.html?regNumber=31908585591</t>
  </si>
  <si>
    <t>2019-01/4189 от 30.12.2019</t>
  </si>
  <si>
    <t>https://zakupki.gov.ru/223/purchase/public/purchase/info/common-info.html?regNumber=31908508401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</si>
</sst>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_-* #,##0.0_р_._-;\-* #,##0.0_р_._-;_-* &quot;-&quot;??_р_._-;_-@_-"/>
    <numFmt numFmtId="179" formatCode="_-* #,##0.000_р_._-;\-* #,##0.000_р_._-;_-* &quot;-&quot;??_р_._-;_-@_-"/>
    <numFmt numFmtId="180" formatCode="0.000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,"/>
    <numFmt numFmtId="187" formatCode="0.0,"/>
    <numFmt numFmtId="188" formatCode="0.00,"/>
    <numFmt numFmtId="189" formatCode="_-* #,##0_р_._-;\-* #,##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mmm/yyyy"/>
  </numFmts>
  <fonts count="45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4" fillId="33" borderId="10" xfId="42" applyFont="1" applyFill="1" applyBorder="1" applyAlignment="1">
      <alignment horizontal="center" vertical="center" wrapText="1"/>
    </xf>
    <xf numFmtId="0" fontId="1" fillId="33" borderId="10" xfId="42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3" fontId="1" fillId="34" borderId="10" xfId="0" applyNumberFormat="1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1" fillId="33" borderId="10" xfId="42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0" borderId="10" xfId="42" applyFont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3" borderId="10" xfId="43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0" xfId="43" applyFont="1" applyFill="1" applyAlignment="1" applyProtection="1">
      <alignment horizontal="center" vertical="center" wrapText="1"/>
      <protection/>
    </xf>
    <xf numFmtId="2" fontId="1" fillId="33" borderId="10" xfId="0" applyNumberFormat="1" applyFont="1" applyFill="1" applyBorder="1" applyAlignment="1">
      <alignment horizontal="center" vertical="center" wrapText="1"/>
    </xf>
    <xf numFmtId="187" fontId="1" fillId="33" borderId="10" xfId="0" applyNumberFormat="1" applyFont="1" applyFill="1" applyBorder="1" applyAlignment="1">
      <alignment horizontal="center" vertical="center" wrapText="1"/>
    </xf>
    <xf numFmtId="0" fontId="44" fillId="33" borderId="0" xfId="43" applyFont="1" applyFill="1" applyAlignment="1" applyProtection="1">
      <alignment horizontal="center" vertical="center" wrapText="1"/>
      <protection/>
    </xf>
    <xf numFmtId="188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4" fillId="33" borderId="10" xfId="43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1" fillId="33" borderId="18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9" xfId="0" applyFont="1" applyFill="1" applyBorder="1" applyAlignment="1">
      <alignment horizontal="center" vertical="center" textRotation="90" wrapText="1"/>
    </xf>
    <xf numFmtId="0" fontId="1" fillId="33" borderId="20" xfId="0" applyFont="1" applyFill="1" applyBorder="1" applyAlignment="1">
      <alignment horizontal="center" vertical="center" textRotation="90" wrapText="1"/>
    </xf>
    <xf numFmtId="0" fontId="1" fillId="33" borderId="21" xfId="0" applyFont="1" applyFill="1" applyBorder="1" applyAlignment="1">
      <alignment horizontal="center" vertical="center" textRotation="90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223/purchase/public/purchase/info/common-info.html?purchaseId=8858742&amp;purchaseMethodType=IS" TargetMode="External" /><Relationship Id="rId2" Type="http://schemas.openxmlformats.org/officeDocument/2006/relationships/hyperlink" Target="https://zakupki.gov.ru/223/purchase/public/purchase/info/common-info.html?purchaseId=8858633&amp;purchaseMethodType=IS" TargetMode="External" /><Relationship Id="rId3" Type="http://schemas.openxmlformats.org/officeDocument/2006/relationships/hyperlink" Target="https://zakupki.gov.ru/223/purchase/public/purchase/info/common-info.html?purchaseId=8897984&amp;purchaseMethodType=IS" TargetMode="External" /><Relationship Id="rId4" Type="http://schemas.openxmlformats.org/officeDocument/2006/relationships/hyperlink" Target="https://zakupki.gov.ru/223/purchase/public/purchase/info/common-info.html?purchaseId=8938963&amp;purchaseMethodType=IS" TargetMode="External" /><Relationship Id="rId5" Type="http://schemas.openxmlformats.org/officeDocument/2006/relationships/hyperlink" Target="https://zakupki.gov.ru/223/purchase/public/purchase/info/common-info.html?purchaseId=8944730&amp;purchaseMethodType=IS" TargetMode="External" /><Relationship Id="rId6" Type="http://schemas.openxmlformats.org/officeDocument/2006/relationships/hyperlink" Target="https://zakupki.gov.ru/223/purchase/public/purchase/info/common-info.html?purchaseId=8921984&amp;purchaseMethodType=IS" TargetMode="External" /><Relationship Id="rId7" Type="http://schemas.openxmlformats.org/officeDocument/2006/relationships/hyperlink" Target="https://zakupki.gov.ru/223/purchase/public/purchase/info/common-info.html?purchaseId=8984815&amp;purchaseMethodType=IS" TargetMode="External" /><Relationship Id="rId8" Type="http://schemas.openxmlformats.org/officeDocument/2006/relationships/hyperlink" Target="https://zakupki.gov.ru/223/purchase/public/purchase/info/common-info.html?purchaseId=8982864&amp;purchaseMethodType=IS" TargetMode="External" /><Relationship Id="rId9" Type="http://schemas.openxmlformats.org/officeDocument/2006/relationships/hyperlink" Target="https://zakupki.gov.ru/223/purchase/public/purchase/info/common-info.html?purchaseId=8983580&amp;purchaseMethodType=IS" TargetMode="External" /><Relationship Id="rId10" Type="http://schemas.openxmlformats.org/officeDocument/2006/relationships/hyperlink" Target="https://zakupki.gov.ru/223/purchase/public/purchase/info/common-info.html?purchaseId=8984936&amp;purchaseMethodType=IS" TargetMode="External" /><Relationship Id="rId11" Type="http://schemas.openxmlformats.org/officeDocument/2006/relationships/hyperlink" Target="https://zakupki.gov.ru/223/purchase/public/purchase/info/lot-list.html?purchaseId=8983779&amp;purchaseMethodType=IS" TargetMode="External" /><Relationship Id="rId12" Type="http://schemas.openxmlformats.org/officeDocument/2006/relationships/hyperlink" Target="https://zakupki.gov.ru/223/purchase/public/purchase/info/common-info.html?purchaseId=8984465&amp;purchaseMethodType=IS" TargetMode="External" /><Relationship Id="rId13" Type="http://schemas.openxmlformats.org/officeDocument/2006/relationships/hyperlink" Target="https://zakupki.gov.ru/223/purchase/public/purchase/info/common-info.html?purchaseId=9008356&amp;purchaseMethodType=IS" TargetMode="External" /><Relationship Id="rId14" Type="http://schemas.openxmlformats.org/officeDocument/2006/relationships/hyperlink" Target="https://zakupki.gov.ru/223/purchase/public/purchase/info/common-info.html?regNumber=31908499913" TargetMode="External" /><Relationship Id="rId15" Type="http://schemas.openxmlformats.org/officeDocument/2006/relationships/hyperlink" Target="https://zakupki.gov.ru/223/purchase/public/purchase/info/common-info.html?regNumber=31908485422" TargetMode="External" /><Relationship Id="rId16" Type="http://schemas.openxmlformats.org/officeDocument/2006/relationships/hyperlink" Target="https://zakupki.gov.ru/223/purchase/public/purchase/info/common-info.html?regNumber=31908566542" TargetMode="External" /><Relationship Id="rId17" Type="http://schemas.openxmlformats.org/officeDocument/2006/relationships/hyperlink" Target="https://zakupki.gov.ru/223/purchase/public/purchase/info/common-info.html?regNumber=31908585591" TargetMode="External" /><Relationship Id="rId18" Type="http://schemas.openxmlformats.org/officeDocument/2006/relationships/hyperlink" Target="https://zakupki.gov.ru/223/purchase/public/purchase/info/common-info.html?regNumber=31908508401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95"/>
  <sheetViews>
    <sheetView tabSelected="1" view="pageBreakPreview" zoomScale="71" zoomScaleNormal="71" zoomScaleSheetLayoutView="71" workbookViewId="0" topLeftCell="A100">
      <selection activeCell="E103" sqref="E103"/>
    </sheetView>
  </sheetViews>
  <sheetFormatPr defaultColWidth="9.33203125" defaultRowHeight="11.25"/>
  <cols>
    <col min="1" max="1" width="9" style="3" customWidth="1"/>
    <col min="2" max="2" width="22.33203125" style="3" customWidth="1"/>
    <col min="3" max="3" width="13.5" style="3" customWidth="1"/>
    <col min="4" max="4" width="6" style="3" customWidth="1"/>
    <col min="5" max="5" width="15.16015625" style="3" customWidth="1"/>
    <col min="6" max="6" width="11.33203125" style="3" customWidth="1"/>
    <col min="7" max="7" width="10.83203125" style="3" customWidth="1"/>
    <col min="8" max="11" width="9.33203125" style="3" customWidth="1"/>
    <col min="12" max="12" width="22.66015625" style="3" customWidth="1"/>
    <col min="13" max="13" width="11.5" style="3" customWidth="1"/>
    <col min="14" max="14" width="18.16015625" style="3" customWidth="1"/>
    <col min="15" max="15" width="10.16015625" style="3" customWidth="1"/>
    <col min="16" max="16" width="46.66015625" style="3" customWidth="1"/>
    <col min="17" max="17" width="32" style="3" customWidth="1"/>
    <col min="18" max="18" width="18.33203125" style="3" customWidth="1"/>
    <col min="19" max="19" width="17.16015625" style="3" customWidth="1"/>
    <col min="20" max="20" width="23.66015625" style="3" bestFit="1" customWidth="1"/>
    <col min="21" max="21" width="34.66015625" style="3" customWidth="1"/>
    <col min="22" max="22" width="40.5" style="3" customWidth="1"/>
    <col min="23" max="23" width="35.66015625" style="3" customWidth="1"/>
    <col min="24" max="16384" width="9.33203125" style="3" customWidth="1"/>
  </cols>
  <sheetData>
    <row r="1" spans="18:22" ht="15">
      <c r="R1" s="46" t="s">
        <v>31</v>
      </c>
      <c r="S1" s="46"/>
      <c r="T1" s="46"/>
      <c r="U1" s="46"/>
      <c r="V1" s="46"/>
    </row>
    <row r="2" spans="18:22" ht="15">
      <c r="R2" s="46" t="s">
        <v>32</v>
      </c>
      <c r="S2" s="46"/>
      <c r="T2" s="46"/>
      <c r="U2" s="46"/>
      <c r="V2" s="46"/>
    </row>
    <row r="3" spans="1:22" ht="36.7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19.5" customHeight="1">
      <c r="A4" s="46" t="s">
        <v>73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6" spans="1:23" ht="12.75" customHeight="1">
      <c r="A6" s="48" t="s">
        <v>0</v>
      </c>
      <c r="B6" s="48" t="s">
        <v>2</v>
      </c>
      <c r="C6" s="41" t="s">
        <v>23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3" t="s">
        <v>24</v>
      </c>
      <c r="Q6" s="43" t="s">
        <v>25</v>
      </c>
      <c r="R6" s="43" t="s">
        <v>26</v>
      </c>
      <c r="S6" s="43" t="s">
        <v>27</v>
      </c>
      <c r="T6" s="43" t="s">
        <v>28</v>
      </c>
      <c r="U6" s="43" t="s">
        <v>29</v>
      </c>
      <c r="V6" s="35" t="s">
        <v>30</v>
      </c>
      <c r="W6" s="36"/>
    </row>
    <row r="7" spans="1:23" ht="11.25" customHeight="1">
      <c r="A7" s="49"/>
      <c r="B7" s="49"/>
      <c r="C7" s="41" t="s">
        <v>19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52" t="s">
        <v>20</v>
      </c>
      <c r="O7" s="53"/>
      <c r="P7" s="44"/>
      <c r="Q7" s="44"/>
      <c r="R7" s="44"/>
      <c r="S7" s="44"/>
      <c r="T7" s="44"/>
      <c r="U7" s="44"/>
      <c r="V7" s="37"/>
      <c r="W7" s="38"/>
    </row>
    <row r="8" spans="1:23" ht="21" customHeight="1">
      <c r="A8" s="49"/>
      <c r="B8" s="49"/>
      <c r="C8" s="41" t="s">
        <v>18</v>
      </c>
      <c r="D8" s="41"/>
      <c r="E8" s="41"/>
      <c r="F8" s="41"/>
      <c r="G8" s="41"/>
      <c r="H8" s="41"/>
      <c r="I8" s="41"/>
      <c r="J8" s="41"/>
      <c r="K8" s="41"/>
      <c r="L8" s="41"/>
      <c r="M8" s="41" t="s">
        <v>17</v>
      </c>
      <c r="N8" s="54"/>
      <c r="O8" s="55"/>
      <c r="P8" s="44"/>
      <c r="Q8" s="44"/>
      <c r="R8" s="44"/>
      <c r="S8" s="44"/>
      <c r="T8" s="44"/>
      <c r="U8" s="44"/>
      <c r="V8" s="37"/>
      <c r="W8" s="38"/>
    </row>
    <row r="9" spans="1:23" ht="67.5" customHeight="1">
      <c r="A9" s="49"/>
      <c r="B9" s="49"/>
      <c r="C9" s="41" t="s">
        <v>4</v>
      </c>
      <c r="D9" s="41"/>
      <c r="E9" s="41"/>
      <c r="F9" s="41" t="s">
        <v>7</v>
      </c>
      <c r="G9" s="41"/>
      <c r="H9" s="41"/>
      <c r="I9" s="41" t="s">
        <v>11</v>
      </c>
      <c r="J9" s="41"/>
      <c r="K9" s="41" t="s">
        <v>12</v>
      </c>
      <c r="L9" s="41"/>
      <c r="M9" s="41"/>
      <c r="N9" s="42" t="s">
        <v>22</v>
      </c>
      <c r="O9" s="42" t="s">
        <v>21</v>
      </c>
      <c r="P9" s="44"/>
      <c r="Q9" s="44"/>
      <c r="R9" s="44"/>
      <c r="S9" s="44"/>
      <c r="T9" s="44"/>
      <c r="U9" s="44"/>
      <c r="V9" s="37"/>
      <c r="W9" s="38"/>
    </row>
    <row r="10" spans="1:23" ht="159">
      <c r="A10" s="50"/>
      <c r="B10" s="50"/>
      <c r="C10" s="4" t="s">
        <v>3</v>
      </c>
      <c r="D10" s="4" t="s">
        <v>5</v>
      </c>
      <c r="E10" s="4" t="s">
        <v>6</v>
      </c>
      <c r="F10" s="4" t="s">
        <v>8</v>
      </c>
      <c r="G10" s="4" t="s">
        <v>9</v>
      </c>
      <c r="H10" s="4" t="s">
        <v>10</v>
      </c>
      <c r="I10" s="4" t="s">
        <v>13</v>
      </c>
      <c r="J10" s="4" t="s">
        <v>14</v>
      </c>
      <c r="K10" s="4" t="s">
        <v>15</v>
      </c>
      <c r="L10" s="4" t="s">
        <v>16</v>
      </c>
      <c r="M10" s="41"/>
      <c r="N10" s="42"/>
      <c r="O10" s="42"/>
      <c r="P10" s="45"/>
      <c r="Q10" s="45"/>
      <c r="R10" s="45"/>
      <c r="S10" s="45"/>
      <c r="T10" s="45"/>
      <c r="U10" s="45"/>
      <c r="V10" s="39"/>
      <c r="W10" s="40"/>
    </row>
    <row r="11" spans="1:23" ht="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33">
        <v>22</v>
      </c>
      <c r="W11" s="34"/>
    </row>
    <row r="12" spans="1:23" s="10" customFormat="1" ht="40.5" customHeight="1">
      <c r="A12" s="6" t="s">
        <v>33</v>
      </c>
      <c r="B12" s="7" t="s">
        <v>34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7"/>
    </row>
    <row r="13" spans="1:23" s="10" customFormat="1" ht="51" customHeight="1">
      <c r="A13" s="5">
        <v>1</v>
      </c>
      <c r="B13" s="11" t="s">
        <v>407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2" t="s">
        <v>39</v>
      </c>
      <c r="O13" s="9"/>
      <c r="P13" s="11" t="s">
        <v>59</v>
      </c>
      <c r="Q13" s="13">
        <v>1524</v>
      </c>
      <c r="R13" s="5" t="s">
        <v>60</v>
      </c>
      <c r="S13" s="5">
        <v>1</v>
      </c>
      <c r="T13" s="13">
        <v>1524</v>
      </c>
      <c r="U13" s="11" t="s">
        <v>58</v>
      </c>
      <c r="V13" s="14" t="s">
        <v>300</v>
      </c>
      <c r="W13" s="14" t="s">
        <v>354</v>
      </c>
    </row>
    <row r="14" spans="1:23" s="10" customFormat="1" ht="53.25" customHeight="1">
      <c r="A14" s="5">
        <v>2</v>
      </c>
      <c r="B14" s="11" t="s">
        <v>407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2" t="s">
        <v>39</v>
      </c>
      <c r="O14" s="9"/>
      <c r="P14" s="11" t="s">
        <v>59</v>
      </c>
      <c r="Q14" s="13">
        <v>1523</v>
      </c>
      <c r="R14" s="5" t="s">
        <v>60</v>
      </c>
      <c r="S14" s="5">
        <v>1</v>
      </c>
      <c r="T14" s="13">
        <v>1523</v>
      </c>
      <c r="U14" s="11" t="s">
        <v>58</v>
      </c>
      <c r="V14" s="14" t="s">
        <v>301</v>
      </c>
      <c r="W14" s="14" t="s">
        <v>355</v>
      </c>
    </row>
    <row r="15" spans="1:23" s="10" customFormat="1" ht="45.75" customHeight="1">
      <c r="A15" s="5">
        <v>3</v>
      </c>
      <c r="B15" s="11" t="s">
        <v>407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2" t="s">
        <v>39</v>
      </c>
      <c r="O15" s="9"/>
      <c r="P15" s="11" t="s">
        <v>59</v>
      </c>
      <c r="Q15" s="13">
        <v>2030</v>
      </c>
      <c r="R15" s="5" t="s">
        <v>60</v>
      </c>
      <c r="S15" s="5">
        <v>1</v>
      </c>
      <c r="T15" s="13">
        <v>2030</v>
      </c>
      <c r="U15" s="11" t="s">
        <v>58</v>
      </c>
      <c r="V15" s="14" t="s">
        <v>302</v>
      </c>
      <c r="W15" s="14" t="s">
        <v>355</v>
      </c>
    </row>
    <row r="16" spans="1:23" s="10" customFormat="1" ht="39" customHeight="1">
      <c r="A16" s="5">
        <v>4</v>
      </c>
      <c r="B16" s="11" t="s">
        <v>407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2" t="s">
        <v>39</v>
      </c>
      <c r="O16" s="9"/>
      <c r="P16" s="11" t="s">
        <v>59</v>
      </c>
      <c r="Q16" s="13">
        <v>228</v>
      </c>
      <c r="R16" s="5" t="s">
        <v>60</v>
      </c>
      <c r="S16" s="5">
        <v>1</v>
      </c>
      <c r="T16" s="13">
        <v>228</v>
      </c>
      <c r="U16" s="11" t="s">
        <v>58</v>
      </c>
      <c r="V16" s="14" t="s">
        <v>303</v>
      </c>
      <c r="W16" s="14" t="s">
        <v>355</v>
      </c>
    </row>
    <row r="17" spans="1:23" s="10" customFormat="1" ht="44.25" customHeight="1">
      <c r="A17" s="5">
        <v>5</v>
      </c>
      <c r="B17" s="11" t="s">
        <v>407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2" t="s">
        <v>39</v>
      </c>
      <c r="O17" s="9"/>
      <c r="P17" s="11" t="s">
        <v>59</v>
      </c>
      <c r="Q17" s="13">
        <v>1101</v>
      </c>
      <c r="R17" s="5" t="s">
        <v>60</v>
      </c>
      <c r="S17" s="5">
        <v>1</v>
      </c>
      <c r="T17" s="13">
        <v>1101</v>
      </c>
      <c r="U17" s="11" t="s">
        <v>58</v>
      </c>
      <c r="V17" s="14" t="s">
        <v>304</v>
      </c>
      <c r="W17" s="14" t="s">
        <v>354</v>
      </c>
    </row>
    <row r="18" spans="1:23" s="10" customFormat="1" ht="39" customHeight="1">
      <c r="A18" s="5">
        <v>6</v>
      </c>
      <c r="B18" s="11" t="s">
        <v>407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2" t="s">
        <v>39</v>
      </c>
      <c r="O18" s="9"/>
      <c r="P18" s="11" t="s">
        <v>59</v>
      </c>
      <c r="Q18" s="13">
        <v>1896</v>
      </c>
      <c r="R18" s="5" t="s">
        <v>60</v>
      </c>
      <c r="S18" s="5">
        <v>1</v>
      </c>
      <c r="T18" s="13">
        <v>1896</v>
      </c>
      <c r="U18" s="11" t="s">
        <v>58</v>
      </c>
      <c r="V18" s="14" t="s">
        <v>305</v>
      </c>
      <c r="W18" s="14" t="s">
        <v>355</v>
      </c>
    </row>
    <row r="19" spans="1:23" s="10" customFormat="1" ht="35.25" customHeight="1">
      <c r="A19" s="5">
        <v>7</v>
      </c>
      <c r="B19" s="11" t="s">
        <v>407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2" t="s">
        <v>39</v>
      </c>
      <c r="O19" s="9"/>
      <c r="P19" s="11" t="s">
        <v>59</v>
      </c>
      <c r="Q19" s="13">
        <v>1897</v>
      </c>
      <c r="R19" s="5" t="s">
        <v>60</v>
      </c>
      <c r="S19" s="5">
        <v>1</v>
      </c>
      <c r="T19" s="13">
        <v>1897</v>
      </c>
      <c r="U19" s="11" t="s">
        <v>58</v>
      </c>
      <c r="V19" s="14" t="s">
        <v>306</v>
      </c>
      <c r="W19" s="14" t="s">
        <v>354</v>
      </c>
    </row>
    <row r="20" spans="1:23" s="10" customFormat="1" ht="44.25" customHeight="1">
      <c r="A20" s="5">
        <v>8</v>
      </c>
      <c r="B20" s="11" t="s">
        <v>407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2" t="s">
        <v>39</v>
      </c>
      <c r="O20" s="9"/>
      <c r="P20" s="11" t="s">
        <v>59</v>
      </c>
      <c r="Q20" s="13">
        <v>4288</v>
      </c>
      <c r="R20" s="5" t="s">
        <v>60</v>
      </c>
      <c r="S20" s="5">
        <v>1</v>
      </c>
      <c r="T20" s="13">
        <v>4288</v>
      </c>
      <c r="U20" s="11" t="s">
        <v>58</v>
      </c>
      <c r="V20" s="14" t="s">
        <v>307</v>
      </c>
      <c r="W20" s="14" t="s">
        <v>355</v>
      </c>
    </row>
    <row r="21" spans="1:23" s="10" customFormat="1" ht="39.75" customHeight="1">
      <c r="A21" s="5">
        <v>9</v>
      </c>
      <c r="B21" s="11" t="s">
        <v>407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2" t="s">
        <v>39</v>
      </c>
      <c r="O21" s="9"/>
      <c r="P21" s="11" t="s">
        <v>59</v>
      </c>
      <c r="Q21" s="13">
        <v>2660</v>
      </c>
      <c r="R21" s="5" t="s">
        <v>60</v>
      </c>
      <c r="S21" s="5">
        <v>1</v>
      </c>
      <c r="T21" s="13">
        <v>2660</v>
      </c>
      <c r="U21" s="11" t="s">
        <v>58</v>
      </c>
      <c r="V21" s="14" t="s">
        <v>308</v>
      </c>
      <c r="W21" s="14" t="s">
        <v>355</v>
      </c>
    </row>
    <row r="22" spans="1:23" s="10" customFormat="1" ht="43.5" customHeight="1">
      <c r="A22" s="5">
        <v>10</v>
      </c>
      <c r="B22" s="11" t="s">
        <v>407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2" t="s">
        <v>39</v>
      </c>
      <c r="O22" s="9"/>
      <c r="P22" s="11" t="s">
        <v>59</v>
      </c>
      <c r="Q22" s="13">
        <v>1995</v>
      </c>
      <c r="R22" s="5" t="s">
        <v>60</v>
      </c>
      <c r="S22" s="5">
        <v>1</v>
      </c>
      <c r="T22" s="13">
        <v>1995</v>
      </c>
      <c r="U22" s="11" t="s">
        <v>58</v>
      </c>
      <c r="V22" s="14" t="s">
        <v>309</v>
      </c>
      <c r="W22" s="14" t="s">
        <v>355</v>
      </c>
    </row>
    <row r="23" spans="1:23" s="10" customFormat="1" ht="45.75" customHeight="1">
      <c r="A23" s="5">
        <v>11</v>
      </c>
      <c r="B23" s="11" t="s">
        <v>407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2" t="s">
        <v>39</v>
      </c>
      <c r="O23" s="9"/>
      <c r="P23" s="11" t="s">
        <v>59</v>
      </c>
      <c r="Q23" s="13">
        <v>2398</v>
      </c>
      <c r="R23" s="5" t="s">
        <v>60</v>
      </c>
      <c r="S23" s="5">
        <v>1</v>
      </c>
      <c r="T23" s="13">
        <v>2398</v>
      </c>
      <c r="U23" s="11" t="s">
        <v>58</v>
      </c>
      <c r="V23" s="14" t="s">
        <v>310</v>
      </c>
      <c r="W23" s="14" t="s">
        <v>355</v>
      </c>
    </row>
    <row r="24" spans="1:23" s="10" customFormat="1" ht="39" customHeight="1">
      <c r="A24" s="5">
        <v>12</v>
      </c>
      <c r="B24" s="11" t="s">
        <v>407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2" t="s">
        <v>39</v>
      </c>
      <c r="O24" s="9"/>
      <c r="P24" s="11" t="s">
        <v>59</v>
      </c>
      <c r="Q24" s="13">
        <v>1996</v>
      </c>
      <c r="R24" s="5" t="s">
        <v>60</v>
      </c>
      <c r="S24" s="5">
        <v>1</v>
      </c>
      <c r="T24" s="13">
        <v>1996</v>
      </c>
      <c r="U24" s="11" t="s">
        <v>58</v>
      </c>
      <c r="V24" s="14" t="s">
        <v>311</v>
      </c>
      <c r="W24" s="14" t="s">
        <v>354</v>
      </c>
    </row>
    <row r="25" spans="1:23" s="10" customFormat="1" ht="50.25" customHeight="1">
      <c r="A25" s="5">
        <v>13</v>
      </c>
      <c r="B25" s="11" t="s">
        <v>407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2" t="s">
        <v>39</v>
      </c>
      <c r="O25" s="9"/>
      <c r="P25" s="11" t="s">
        <v>59</v>
      </c>
      <c r="Q25" s="13">
        <v>13419</v>
      </c>
      <c r="R25" s="5" t="s">
        <v>60</v>
      </c>
      <c r="S25" s="5">
        <v>1</v>
      </c>
      <c r="T25" s="13">
        <v>13419</v>
      </c>
      <c r="U25" s="11" t="s">
        <v>58</v>
      </c>
      <c r="V25" s="14" t="s">
        <v>312</v>
      </c>
      <c r="W25" s="14" t="s">
        <v>355</v>
      </c>
    </row>
    <row r="26" spans="1:23" s="10" customFormat="1" ht="39.75" customHeight="1">
      <c r="A26" s="5">
        <v>14</v>
      </c>
      <c r="B26" s="11" t="s">
        <v>407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2" t="s">
        <v>39</v>
      </c>
      <c r="O26" s="9"/>
      <c r="P26" s="11" t="s">
        <v>59</v>
      </c>
      <c r="Q26" s="13">
        <v>27610</v>
      </c>
      <c r="R26" s="5" t="s">
        <v>60</v>
      </c>
      <c r="S26" s="5">
        <v>1</v>
      </c>
      <c r="T26" s="13">
        <v>27610</v>
      </c>
      <c r="U26" s="11" t="s">
        <v>58</v>
      </c>
      <c r="V26" s="14" t="s">
        <v>313</v>
      </c>
      <c r="W26" s="14" t="s">
        <v>355</v>
      </c>
    </row>
    <row r="27" spans="1:23" s="10" customFormat="1" ht="42" customHeight="1">
      <c r="A27" s="5">
        <v>15</v>
      </c>
      <c r="B27" s="11" t="s">
        <v>407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2" t="s">
        <v>39</v>
      </c>
      <c r="O27" s="9"/>
      <c r="P27" s="11" t="s">
        <v>59</v>
      </c>
      <c r="Q27" s="13">
        <v>3364</v>
      </c>
      <c r="R27" s="5" t="s">
        <v>60</v>
      </c>
      <c r="S27" s="5">
        <v>1</v>
      </c>
      <c r="T27" s="13">
        <v>3364</v>
      </c>
      <c r="U27" s="11" t="s">
        <v>58</v>
      </c>
      <c r="V27" s="14" t="s">
        <v>314</v>
      </c>
      <c r="W27" s="14" t="s">
        <v>355</v>
      </c>
    </row>
    <row r="28" spans="1:23" s="10" customFormat="1" ht="39" customHeight="1">
      <c r="A28" s="5">
        <v>16</v>
      </c>
      <c r="B28" s="11" t="s">
        <v>407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2" t="s">
        <v>39</v>
      </c>
      <c r="O28" s="9"/>
      <c r="P28" s="11" t="s">
        <v>59</v>
      </c>
      <c r="Q28" s="13">
        <v>3147</v>
      </c>
      <c r="R28" s="5" t="s">
        <v>60</v>
      </c>
      <c r="S28" s="5">
        <v>1</v>
      </c>
      <c r="T28" s="13">
        <v>3147</v>
      </c>
      <c r="U28" s="11" t="s">
        <v>58</v>
      </c>
      <c r="V28" s="14" t="s">
        <v>315</v>
      </c>
      <c r="W28" s="14" t="s">
        <v>355</v>
      </c>
    </row>
    <row r="29" spans="1:23" s="10" customFormat="1" ht="36.75" customHeight="1">
      <c r="A29" s="5">
        <v>17</v>
      </c>
      <c r="B29" s="11" t="s">
        <v>407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2" t="s">
        <v>39</v>
      </c>
      <c r="O29" s="9"/>
      <c r="P29" s="11" t="s">
        <v>59</v>
      </c>
      <c r="Q29" s="13">
        <v>18587</v>
      </c>
      <c r="R29" s="5" t="s">
        <v>60</v>
      </c>
      <c r="S29" s="5">
        <v>1</v>
      </c>
      <c r="T29" s="13">
        <v>18587</v>
      </c>
      <c r="U29" s="11" t="s">
        <v>58</v>
      </c>
      <c r="V29" s="14" t="s">
        <v>316</v>
      </c>
      <c r="W29" s="14" t="s">
        <v>355</v>
      </c>
    </row>
    <row r="30" spans="1:23" s="10" customFormat="1" ht="39.75" customHeight="1">
      <c r="A30" s="5">
        <v>18</v>
      </c>
      <c r="B30" s="11" t="s">
        <v>407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2" t="s">
        <v>39</v>
      </c>
      <c r="O30" s="9"/>
      <c r="P30" s="11" t="s">
        <v>59</v>
      </c>
      <c r="Q30" s="13">
        <v>2529</v>
      </c>
      <c r="R30" s="5" t="s">
        <v>60</v>
      </c>
      <c r="S30" s="5">
        <v>1</v>
      </c>
      <c r="T30" s="13">
        <v>2529</v>
      </c>
      <c r="U30" s="11" t="s">
        <v>58</v>
      </c>
      <c r="V30" s="14" t="s">
        <v>317</v>
      </c>
      <c r="W30" s="14" t="s">
        <v>355</v>
      </c>
    </row>
    <row r="31" spans="1:23" s="10" customFormat="1" ht="48.75" customHeight="1">
      <c r="A31" s="5">
        <v>19</v>
      </c>
      <c r="B31" s="11" t="s">
        <v>407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2" t="s">
        <v>39</v>
      </c>
      <c r="O31" s="9"/>
      <c r="P31" s="11" t="s">
        <v>59</v>
      </c>
      <c r="Q31" s="13">
        <v>351</v>
      </c>
      <c r="R31" s="5" t="s">
        <v>60</v>
      </c>
      <c r="S31" s="5">
        <v>1</v>
      </c>
      <c r="T31" s="13">
        <v>351</v>
      </c>
      <c r="U31" s="11" t="s">
        <v>58</v>
      </c>
      <c r="V31" s="14" t="s">
        <v>318</v>
      </c>
      <c r="W31" s="14" t="s">
        <v>355</v>
      </c>
    </row>
    <row r="32" spans="1:23" s="10" customFormat="1" ht="45.75" customHeight="1">
      <c r="A32" s="5">
        <v>20</v>
      </c>
      <c r="B32" s="11" t="s">
        <v>407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2" t="s">
        <v>39</v>
      </c>
      <c r="O32" s="9"/>
      <c r="P32" s="11" t="s">
        <v>59</v>
      </c>
      <c r="Q32" s="13">
        <v>352</v>
      </c>
      <c r="R32" s="5" t="s">
        <v>60</v>
      </c>
      <c r="S32" s="5">
        <v>1</v>
      </c>
      <c r="T32" s="13">
        <v>352</v>
      </c>
      <c r="U32" s="11" t="s">
        <v>58</v>
      </c>
      <c r="V32" s="14" t="s">
        <v>319</v>
      </c>
      <c r="W32" s="14" t="s">
        <v>354</v>
      </c>
    </row>
    <row r="33" spans="1:23" s="10" customFormat="1" ht="44.25" customHeight="1">
      <c r="A33" s="5">
        <v>21</v>
      </c>
      <c r="B33" s="11" t="s">
        <v>407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2" t="s">
        <v>39</v>
      </c>
      <c r="O33" s="9"/>
      <c r="P33" s="11" t="s">
        <v>59</v>
      </c>
      <c r="Q33" s="13">
        <v>468</v>
      </c>
      <c r="R33" s="5" t="s">
        <v>60</v>
      </c>
      <c r="S33" s="5">
        <v>1</v>
      </c>
      <c r="T33" s="13">
        <v>468</v>
      </c>
      <c r="U33" s="11" t="s">
        <v>58</v>
      </c>
      <c r="V33" s="14" t="s">
        <v>320</v>
      </c>
      <c r="W33" s="14" t="s">
        <v>355</v>
      </c>
    </row>
    <row r="34" spans="1:23" s="10" customFormat="1" ht="42" customHeight="1">
      <c r="A34" s="5">
        <v>22</v>
      </c>
      <c r="B34" s="11" t="s">
        <v>407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2" t="s">
        <v>39</v>
      </c>
      <c r="O34" s="9"/>
      <c r="P34" s="11" t="s">
        <v>59</v>
      </c>
      <c r="Q34" s="13">
        <v>3192</v>
      </c>
      <c r="R34" s="5" t="s">
        <v>60</v>
      </c>
      <c r="S34" s="5">
        <v>1</v>
      </c>
      <c r="T34" s="13">
        <v>3192</v>
      </c>
      <c r="U34" s="11" t="s">
        <v>58</v>
      </c>
      <c r="V34" s="14" t="s">
        <v>321</v>
      </c>
      <c r="W34" s="14" t="s">
        <v>355</v>
      </c>
    </row>
    <row r="35" spans="1:23" s="10" customFormat="1" ht="46.5" customHeight="1">
      <c r="A35" s="5">
        <v>23</v>
      </c>
      <c r="B35" s="11" t="s">
        <v>407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2" t="s">
        <v>39</v>
      </c>
      <c r="O35" s="9"/>
      <c r="P35" s="11" t="s">
        <v>59</v>
      </c>
      <c r="Q35" s="13">
        <v>22285</v>
      </c>
      <c r="R35" s="5" t="s">
        <v>60</v>
      </c>
      <c r="S35" s="5">
        <v>1</v>
      </c>
      <c r="T35" s="13">
        <v>22285</v>
      </c>
      <c r="U35" s="11" t="s">
        <v>58</v>
      </c>
      <c r="V35" s="14" t="s">
        <v>322</v>
      </c>
      <c r="W35" s="14" t="s">
        <v>355</v>
      </c>
    </row>
    <row r="36" spans="1:23" s="10" customFormat="1" ht="44.25" customHeight="1">
      <c r="A36" s="5">
        <v>24</v>
      </c>
      <c r="B36" s="11" t="s">
        <v>407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2" t="s">
        <v>39</v>
      </c>
      <c r="O36" s="9"/>
      <c r="P36" s="11" t="s">
        <v>59</v>
      </c>
      <c r="Q36" s="13">
        <v>16714</v>
      </c>
      <c r="R36" s="5" t="s">
        <v>60</v>
      </c>
      <c r="S36" s="5">
        <v>1</v>
      </c>
      <c r="T36" s="13">
        <v>16714</v>
      </c>
      <c r="U36" s="11" t="s">
        <v>58</v>
      </c>
      <c r="V36" s="14" t="s">
        <v>323</v>
      </c>
      <c r="W36" s="14" t="s">
        <v>354</v>
      </c>
    </row>
    <row r="37" spans="1:23" s="10" customFormat="1" ht="42" customHeight="1">
      <c r="A37" s="5">
        <v>25</v>
      </c>
      <c r="B37" s="11" t="s">
        <v>407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2" t="s">
        <v>39</v>
      </c>
      <c r="O37" s="9"/>
      <c r="P37" s="11" t="s">
        <v>59</v>
      </c>
      <c r="Q37" s="13">
        <v>16713</v>
      </c>
      <c r="R37" s="5" t="s">
        <v>60</v>
      </c>
      <c r="S37" s="5">
        <v>1</v>
      </c>
      <c r="T37" s="13">
        <v>16713</v>
      </c>
      <c r="U37" s="11" t="s">
        <v>58</v>
      </c>
      <c r="V37" s="14" t="s">
        <v>324</v>
      </c>
      <c r="W37" s="14" t="s">
        <v>355</v>
      </c>
    </row>
    <row r="38" spans="1:23" s="10" customFormat="1" ht="57" customHeight="1">
      <c r="A38" s="5">
        <v>26</v>
      </c>
      <c r="B38" s="11" t="s">
        <v>407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2" t="s">
        <v>39</v>
      </c>
      <c r="O38" s="9"/>
      <c r="P38" s="11" t="s">
        <v>59</v>
      </c>
      <c r="Q38" s="13">
        <v>1117</v>
      </c>
      <c r="R38" s="5" t="s">
        <v>60</v>
      </c>
      <c r="S38" s="5">
        <v>1</v>
      </c>
      <c r="T38" s="13">
        <v>1117</v>
      </c>
      <c r="U38" s="11" t="s">
        <v>58</v>
      </c>
      <c r="V38" s="14" t="s">
        <v>325</v>
      </c>
      <c r="W38" s="14" t="s">
        <v>355</v>
      </c>
    </row>
    <row r="39" spans="1:23" s="10" customFormat="1" ht="46.5" customHeight="1">
      <c r="A39" s="5">
        <v>27</v>
      </c>
      <c r="B39" s="11" t="s">
        <v>407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2" t="s">
        <v>39</v>
      </c>
      <c r="O39" s="9"/>
      <c r="P39" s="11" t="s">
        <v>59</v>
      </c>
      <c r="Q39" s="13">
        <v>838</v>
      </c>
      <c r="R39" s="5" t="s">
        <v>60</v>
      </c>
      <c r="S39" s="5">
        <v>1</v>
      </c>
      <c r="T39" s="13">
        <v>838</v>
      </c>
      <c r="U39" s="11" t="s">
        <v>58</v>
      </c>
      <c r="V39" s="14" t="s">
        <v>326</v>
      </c>
      <c r="W39" s="14" t="s">
        <v>354</v>
      </c>
    </row>
    <row r="40" spans="1:23" s="10" customFormat="1" ht="46.5" customHeight="1">
      <c r="A40" s="5">
        <v>28</v>
      </c>
      <c r="B40" s="11" t="s">
        <v>407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2" t="s">
        <v>39</v>
      </c>
      <c r="O40" s="9"/>
      <c r="P40" s="11" t="s">
        <v>59</v>
      </c>
      <c r="Q40" s="13">
        <v>837</v>
      </c>
      <c r="R40" s="5" t="s">
        <v>60</v>
      </c>
      <c r="S40" s="5">
        <v>1</v>
      </c>
      <c r="T40" s="13">
        <v>837</v>
      </c>
      <c r="U40" s="11" t="s">
        <v>58</v>
      </c>
      <c r="V40" s="14" t="s">
        <v>327</v>
      </c>
      <c r="W40" s="14" t="s">
        <v>355</v>
      </c>
    </row>
    <row r="41" spans="1:23" s="10" customFormat="1" ht="50.25" customHeight="1">
      <c r="A41" s="5">
        <v>29</v>
      </c>
      <c r="B41" s="11" t="s">
        <v>407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2" t="s">
        <v>39</v>
      </c>
      <c r="O41" s="9"/>
      <c r="P41" s="11" t="s">
        <v>59</v>
      </c>
      <c r="Q41" s="13">
        <v>15417</v>
      </c>
      <c r="R41" s="5" t="s">
        <v>60</v>
      </c>
      <c r="S41" s="5">
        <v>1</v>
      </c>
      <c r="T41" s="13">
        <v>15417</v>
      </c>
      <c r="U41" s="11" t="s">
        <v>58</v>
      </c>
      <c r="V41" s="14" t="s">
        <v>328</v>
      </c>
      <c r="W41" s="14" t="s">
        <v>355</v>
      </c>
    </row>
    <row r="42" spans="1:23" s="10" customFormat="1" ht="44.25" customHeight="1">
      <c r="A42" s="5">
        <v>30</v>
      </c>
      <c r="B42" s="11" t="s">
        <v>407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2" t="s">
        <v>39</v>
      </c>
      <c r="O42" s="9"/>
      <c r="P42" s="11" t="s">
        <v>59</v>
      </c>
      <c r="Q42" s="13">
        <v>1159</v>
      </c>
      <c r="R42" s="5" t="s">
        <v>60</v>
      </c>
      <c r="S42" s="5">
        <v>1</v>
      </c>
      <c r="T42" s="13">
        <v>1159</v>
      </c>
      <c r="U42" s="11" t="s">
        <v>58</v>
      </c>
      <c r="V42" s="14" t="s">
        <v>329</v>
      </c>
      <c r="W42" s="14" t="s">
        <v>355</v>
      </c>
    </row>
    <row r="43" spans="1:23" s="10" customFormat="1" ht="42" customHeight="1">
      <c r="A43" s="5">
        <v>31</v>
      </c>
      <c r="B43" s="11" t="s">
        <v>407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2" t="s">
        <v>39</v>
      </c>
      <c r="O43" s="9"/>
      <c r="P43" s="11" t="s">
        <v>59</v>
      </c>
      <c r="Q43" s="13">
        <v>870</v>
      </c>
      <c r="R43" s="5" t="s">
        <v>60</v>
      </c>
      <c r="S43" s="5">
        <v>1</v>
      </c>
      <c r="T43" s="13">
        <v>870</v>
      </c>
      <c r="U43" s="11" t="s">
        <v>58</v>
      </c>
      <c r="V43" s="14" t="s">
        <v>330</v>
      </c>
      <c r="W43" s="14" t="s">
        <v>354</v>
      </c>
    </row>
    <row r="44" spans="1:23" s="10" customFormat="1" ht="55.5" customHeight="1">
      <c r="A44" s="5">
        <v>32</v>
      </c>
      <c r="B44" s="11" t="s">
        <v>407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2" t="s">
        <v>39</v>
      </c>
      <c r="O44" s="9"/>
      <c r="P44" s="11" t="s">
        <v>59</v>
      </c>
      <c r="Q44" s="13">
        <v>5103</v>
      </c>
      <c r="R44" s="5" t="s">
        <v>60</v>
      </c>
      <c r="S44" s="5">
        <v>1</v>
      </c>
      <c r="T44" s="13">
        <v>5103</v>
      </c>
      <c r="U44" s="11" t="s">
        <v>58</v>
      </c>
      <c r="V44" s="14" t="s">
        <v>331</v>
      </c>
      <c r="W44" s="14" t="s">
        <v>355</v>
      </c>
    </row>
    <row r="45" spans="1:23" s="10" customFormat="1" ht="48.75" customHeight="1">
      <c r="A45" s="5">
        <v>33</v>
      </c>
      <c r="B45" s="11" t="s">
        <v>407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2" t="s">
        <v>39</v>
      </c>
      <c r="O45" s="9"/>
      <c r="P45" s="11" t="s">
        <v>59</v>
      </c>
      <c r="Q45" s="13">
        <v>1526</v>
      </c>
      <c r="R45" s="5" t="s">
        <v>60</v>
      </c>
      <c r="S45" s="5">
        <v>1</v>
      </c>
      <c r="T45" s="13">
        <v>1526</v>
      </c>
      <c r="U45" s="11" t="s">
        <v>58</v>
      </c>
      <c r="V45" s="14" t="s">
        <v>332</v>
      </c>
      <c r="W45" s="14" t="s">
        <v>355</v>
      </c>
    </row>
    <row r="46" spans="1:23" s="10" customFormat="1" ht="45.75" customHeight="1">
      <c r="A46" s="5">
        <v>34</v>
      </c>
      <c r="B46" s="11" t="s">
        <v>407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2" t="s">
        <v>39</v>
      </c>
      <c r="O46" s="9"/>
      <c r="P46" s="11" t="s">
        <v>59</v>
      </c>
      <c r="Q46" s="13">
        <v>4876</v>
      </c>
      <c r="R46" s="5" t="s">
        <v>60</v>
      </c>
      <c r="S46" s="5">
        <v>1</v>
      </c>
      <c r="T46" s="13">
        <v>4876</v>
      </c>
      <c r="U46" s="11" t="s">
        <v>58</v>
      </c>
      <c r="V46" s="14" t="s">
        <v>333</v>
      </c>
      <c r="W46" s="14" t="s">
        <v>355</v>
      </c>
    </row>
    <row r="47" spans="1:23" s="10" customFormat="1" ht="41.25" customHeight="1">
      <c r="A47" s="5">
        <v>35</v>
      </c>
      <c r="B47" s="11" t="s">
        <v>407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2" t="s">
        <v>39</v>
      </c>
      <c r="O47" s="9"/>
      <c r="P47" s="11" t="s">
        <v>59</v>
      </c>
      <c r="Q47" s="13">
        <v>16194</v>
      </c>
      <c r="R47" s="5" t="s">
        <v>60</v>
      </c>
      <c r="S47" s="5">
        <v>1</v>
      </c>
      <c r="T47" s="13">
        <v>16194</v>
      </c>
      <c r="U47" s="11" t="s">
        <v>58</v>
      </c>
      <c r="V47" s="14" t="s">
        <v>334</v>
      </c>
      <c r="W47" s="14" t="s">
        <v>355</v>
      </c>
    </row>
    <row r="48" spans="1:23" s="10" customFormat="1" ht="37.5" customHeight="1">
      <c r="A48" s="5">
        <v>36</v>
      </c>
      <c r="B48" s="11" t="s">
        <v>407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2" t="s">
        <v>39</v>
      </c>
      <c r="O48" s="9"/>
      <c r="P48" s="11" t="s">
        <v>59</v>
      </c>
      <c r="Q48" s="13">
        <v>2741</v>
      </c>
      <c r="R48" s="5" t="s">
        <v>60</v>
      </c>
      <c r="S48" s="5">
        <v>1</v>
      </c>
      <c r="T48" s="13">
        <v>2741</v>
      </c>
      <c r="U48" s="11" t="s">
        <v>58</v>
      </c>
      <c r="V48" s="14" t="s">
        <v>335</v>
      </c>
      <c r="W48" s="14" t="s">
        <v>355</v>
      </c>
    </row>
    <row r="49" spans="1:23" s="10" customFormat="1" ht="42" customHeight="1">
      <c r="A49" s="5">
        <v>37</v>
      </c>
      <c r="B49" s="11" t="s">
        <v>407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2" t="s">
        <v>39</v>
      </c>
      <c r="O49" s="9"/>
      <c r="P49" s="11" t="s">
        <v>59</v>
      </c>
      <c r="Q49" s="13">
        <v>4152</v>
      </c>
      <c r="R49" s="5" t="s">
        <v>60</v>
      </c>
      <c r="S49" s="5">
        <v>1</v>
      </c>
      <c r="T49" s="13">
        <v>4152</v>
      </c>
      <c r="U49" s="11" t="s">
        <v>58</v>
      </c>
      <c r="V49" s="14" t="s">
        <v>336</v>
      </c>
      <c r="W49" s="14" t="s">
        <v>355</v>
      </c>
    </row>
    <row r="50" spans="1:23" s="10" customFormat="1" ht="42" customHeight="1">
      <c r="A50" s="5">
        <v>38</v>
      </c>
      <c r="B50" s="11" t="s">
        <v>407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2" t="s">
        <v>39</v>
      </c>
      <c r="O50" s="9"/>
      <c r="P50" s="11" t="s">
        <v>59</v>
      </c>
      <c r="Q50" s="13">
        <v>2595</v>
      </c>
      <c r="R50" s="5" t="s">
        <v>60</v>
      </c>
      <c r="S50" s="5">
        <v>1</v>
      </c>
      <c r="T50" s="13">
        <v>2595</v>
      </c>
      <c r="U50" s="11" t="s">
        <v>58</v>
      </c>
      <c r="V50" s="14" t="s">
        <v>337</v>
      </c>
      <c r="W50" s="14" t="s">
        <v>355</v>
      </c>
    </row>
    <row r="51" spans="1:23" s="10" customFormat="1" ht="42" customHeight="1">
      <c r="A51" s="5">
        <v>39</v>
      </c>
      <c r="B51" s="11" t="s">
        <v>407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2" t="s">
        <v>39</v>
      </c>
      <c r="O51" s="9"/>
      <c r="P51" s="11" t="s">
        <v>59</v>
      </c>
      <c r="Q51" s="13">
        <v>1467</v>
      </c>
      <c r="R51" s="5" t="s">
        <v>60</v>
      </c>
      <c r="S51" s="5">
        <v>1</v>
      </c>
      <c r="T51" s="13">
        <v>1467</v>
      </c>
      <c r="U51" s="11" t="s">
        <v>58</v>
      </c>
      <c r="V51" s="14" t="s">
        <v>338</v>
      </c>
      <c r="W51" s="14" t="s">
        <v>355</v>
      </c>
    </row>
    <row r="52" spans="1:23" s="10" customFormat="1" ht="42" customHeight="1">
      <c r="A52" s="5">
        <v>40</v>
      </c>
      <c r="B52" s="11" t="s">
        <v>407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2" t="s">
        <v>39</v>
      </c>
      <c r="O52" s="9"/>
      <c r="P52" s="11" t="s">
        <v>59</v>
      </c>
      <c r="Q52" s="13">
        <v>869</v>
      </c>
      <c r="R52" s="5" t="s">
        <v>60</v>
      </c>
      <c r="S52" s="5">
        <v>1</v>
      </c>
      <c r="T52" s="13">
        <v>869</v>
      </c>
      <c r="U52" s="11" t="s">
        <v>58</v>
      </c>
      <c r="V52" s="14" t="s">
        <v>339</v>
      </c>
      <c r="W52" s="14" t="s">
        <v>355</v>
      </c>
    </row>
    <row r="53" spans="1:23" s="10" customFormat="1" ht="42" customHeight="1">
      <c r="A53" s="5">
        <v>41</v>
      </c>
      <c r="B53" s="11" t="s">
        <v>407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2" t="s">
        <v>39</v>
      </c>
      <c r="O53" s="9"/>
      <c r="P53" s="11" t="s">
        <v>59</v>
      </c>
      <c r="Q53" s="13">
        <v>1144</v>
      </c>
      <c r="R53" s="5" t="s">
        <v>60</v>
      </c>
      <c r="S53" s="5">
        <v>1</v>
      </c>
      <c r="T53" s="13">
        <v>1144</v>
      </c>
      <c r="U53" s="11" t="s">
        <v>58</v>
      </c>
      <c r="V53" s="14" t="s">
        <v>340</v>
      </c>
      <c r="W53" s="14" t="s">
        <v>355</v>
      </c>
    </row>
    <row r="54" spans="1:23" s="10" customFormat="1" ht="42" customHeight="1">
      <c r="A54" s="5">
        <v>42</v>
      </c>
      <c r="B54" s="11" t="s">
        <v>407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2" t="s">
        <v>39</v>
      </c>
      <c r="O54" s="9"/>
      <c r="P54" s="11" t="s">
        <v>59</v>
      </c>
      <c r="Q54" s="13">
        <v>1145</v>
      </c>
      <c r="R54" s="5" t="s">
        <v>60</v>
      </c>
      <c r="S54" s="5">
        <v>1</v>
      </c>
      <c r="T54" s="13">
        <v>1145</v>
      </c>
      <c r="U54" s="11" t="s">
        <v>58</v>
      </c>
      <c r="V54" s="14" t="s">
        <v>341</v>
      </c>
      <c r="W54" s="14" t="s">
        <v>354</v>
      </c>
    </row>
    <row r="55" spans="1:23" s="10" customFormat="1" ht="42" customHeight="1">
      <c r="A55" s="5">
        <v>43</v>
      </c>
      <c r="B55" s="11" t="s">
        <v>407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2" t="s">
        <v>39</v>
      </c>
      <c r="O55" s="9"/>
      <c r="P55" s="11" t="s">
        <v>59</v>
      </c>
      <c r="Q55" s="13">
        <v>9085</v>
      </c>
      <c r="R55" s="5" t="s">
        <v>60</v>
      </c>
      <c r="S55" s="5">
        <v>1</v>
      </c>
      <c r="T55" s="13">
        <v>9085</v>
      </c>
      <c r="U55" s="11" t="s">
        <v>58</v>
      </c>
      <c r="V55" s="14" t="s">
        <v>342</v>
      </c>
      <c r="W55" s="14" t="s">
        <v>354</v>
      </c>
    </row>
    <row r="56" spans="1:23" s="10" customFormat="1" ht="42" customHeight="1">
      <c r="A56" s="5">
        <v>44</v>
      </c>
      <c r="B56" s="11" t="s">
        <v>407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2" t="s">
        <v>39</v>
      </c>
      <c r="O56" s="9"/>
      <c r="P56" s="11" t="s">
        <v>59</v>
      </c>
      <c r="Q56" s="13">
        <v>12112</v>
      </c>
      <c r="R56" s="5" t="s">
        <v>60</v>
      </c>
      <c r="S56" s="5">
        <v>1</v>
      </c>
      <c r="T56" s="13">
        <v>12112</v>
      </c>
      <c r="U56" s="11" t="s">
        <v>58</v>
      </c>
      <c r="V56" s="14" t="s">
        <v>343</v>
      </c>
      <c r="W56" s="14" t="s">
        <v>355</v>
      </c>
    </row>
    <row r="57" spans="1:23" s="10" customFormat="1" ht="42" customHeight="1">
      <c r="A57" s="5">
        <v>45</v>
      </c>
      <c r="B57" s="11" t="s">
        <v>407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2" t="s">
        <v>39</v>
      </c>
      <c r="O57" s="9"/>
      <c r="P57" s="11" t="s">
        <v>59</v>
      </c>
      <c r="Q57" s="13">
        <v>9084</v>
      </c>
      <c r="R57" s="5" t="s">
        <v>60</v>
      </c>
      <c r="S57" s="5">
        <v>1</v>
      </c>
      <c r="T57" s="13">
        <v>9084</v>
      </c>
      <c r="U57" s="11" t="s">
        <v>58</v>
      </c>
      <c r="V57" s="14"/>
      <c r="W57" s="14" t="s">
        <v>355</v>
      </c>
    </row>
    <row r="58" spans="1:23" s="10" customFormat="1" ht="42" customHeight="1">
      <c r="A58" s="5">
        <v>46</v>
      </c>
      <c r="B58" s="11" t="s">
        <v>407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2" t="s">
        <v>39</v>
      </c>
      <c r="O58" s="9"/>
      <c r="P58" s="11" t="s">
        <v>59</v>
      </c>
      <c r="Q58" s="13">
        <v>1100</v>
      </c>
      <c r="R58" s="5" t="s">
        <v>60</v>
      </c>
      <c r="S58" s="5">
        <v>1</v>
      </c>
      <c r="T58" s="13">
        <v>1100</v>
      </c>
      <c r="U58" s="11" t="s">
        <v>58</v>
      </c>
      <c r="V58" s="14" t="s">
        <v>344</v>
      </c>
      <c r="W58" s="14" t="s">
        <v>355</v>
      </c>
    </row>
    <row r="59" spans="1:23" s="10" customFormat="1" ht="42" customHeight="1">
      <c r="A59" s="5">
        <v>47</v>
      </c>
      <c r="B59" s="11" t="s">
        <v>407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2" t="s">
        <v>39</v>
      </c>
      <c r="O59" s="9"/>
      <c r="P59" s="11" t="s">
        <v>59</v>
      </c>
      <c r="Q59" s="13">
        <v>2339</v>
      </c>
      <c r="R59" s="5" t="s">
        <v>60</v>
      </c>
      <c r="S59" s="5">
        <v>1</v>
      </c>
      <c r="T59" s="13">
        <v>2339</v>
      </c>
      <c r="U59" s="11" t="s">
        <v>58</v>
      </c>
      <c r="V59" s="14" t="s">
        <v>345</v>
      </c>
      <c r="W59" s="14" t="s">
        <v>355</v>
      </c>
    </row>
    <row r="60" spans="1:23" s="10" customFormat="1" ht="42" customHeight="1">
      <c r="A60" s="5">
        <v>48</v>
      </c>
      <c r="B60" s="11" t="s">
        <v>407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2" t="s">
        <v>39</v>
      </c>
      <c r="O60" s="9"/>
      <c r="P60" s="11" t="s">
        <v>59</v>
      </c>
      <c r="Q60" s="13">
        <v>1191.26</v>
      </c>
      <c r="R60" s="5" t="s">
        <v>60</v>
      </c>
      <c r="S60" s="5">
        <v>1</v>
      </c>
      <c r="T60" s="13">
        <v>1191.26</v>
      </c>
      <c r="U60" s="11" t="s">
        <v>58</v>
      </c>
      <c r="V60" s="14" t="s">
        <v>346</v>
      </c>
      <c r="W60" s="14" t="s">
        <v>355</v>
      </c>
    </row>
    <row r="61" spans="1:23" s="10" customFormat="1" ht="42" customHeight="1">
      <c r="A61" s="5">
        <v>49</v>
      </c>
      <c r="B61" s="11" t="s">
        <v>407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2" t="s">
        <v>39</v>
      </c>
      <c r="O61" s="9"/>
      <c r="P61" s="11" t="s">
        <v>59</v>
      </c>
      <c r="Q61" s="13">
        <v>14940.55</v>
      </c>
      <c r="R61" s="5" t="s">
        <v>60</v>
      </c>
      <c r="S61" s="5">
        <v>1</v>
      </c>
      <c r="T61" s="13">
        <v>14940.55</v>
      </c>
      <c r="U61" s="11" t="s">
        <v>58</v>
      </c>
      <c r="V61" s="14" t="s">
        <v>347</v>
      </c>
      <c r="W61" s="14" t="s">
        <v>355</v>
      </c>
    </row>
    <row r="62" spans="1:23" s="10" customFormat="1" ht="42" customHeight="1">
      <c r="A62" s="5">
        <v>50</v>
      </c>
      <c r="B62" s="11" t="s">
        <v>407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2" t="s">
        <v>39</v>
      </c>
      <c r="O62" s="9"/>
      <c r="P62" s="11" t="s">
        <v>59</v>
      </c>
      <c r="Q62" s="13">
        <v>441.75</v>
      </c>
      <c r="R62" s="5" t="s">
        <v>60</v>
      </c>
      <c r="S62" s="5">
        <v>1</v>
      </c>
      <c r="T62" s="13">
        <v>441.75</v>
      </c>
      <c r="U62" s="11" t="s">
        <v>58</v>
      </c>
      <c r="V62" s="14" t="s">
        <v>348</v>
      </c>
      <c r="W62" s="14" t="s">
        <v>355</v>
      </c>
    </row>
    <row r="63" spans="1:23" s="10" customFormat="1" ht="42" customHeight="1">
      <c r="A63" s="5">
        <v>51</v>
      </c>
      <c r="B63" s="11" t="s">
        <v>407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2" t="s">
        <v>39</v>
      </c>
      <c r="O63" s="9"/>
      <c r="P63" s="11" t="s">
        <v>59</v>
      </c>
      <c r="Q63" s="13">
        <v>1012.11</v>
      </c>
      <c r="R63" s="5" t="s">
        <v>60</v>
      </c>
      <c r="S63" s="5">
        <v>1</v>
      </c>
      <c r="T63" s="13">
        <v>1012.11</v>
      </c>
      <c r="U63" s="11" t="s">
        <v>58</v>
      </c>
      <c r="V63" s="14" t="s">
        <v>349</v>
      </c>
      <c r="W63" s="14" t="s">
        <v>355</v>
      </c>
    </row>
    <row r="64" spans="1:23" s="10" customFormat="1" ht="42" customHeight="1">
      <c r="A64" s="5">
        <v>52</v>
      </c>
      <c r="B64" s="11" t="s">
        <v>407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2" t="s">
        <v>39</v>
      </c>
      <c r="O64" s="9"/>
      <c r="P64" s="11" t="s">
        <v>59</v>
      </c>
      <c r="Q64" s="13">
        <v>890.82</v>
      </c>
      <c r="R64" s="5" t="s">
        <v>60</v>
      </c>
      <c r="S64" s="5">
        <v>1</v>
      </c>
      <c r="T64" s="13">
        <v>890.82</v>
      </c>
      <c r="U64" s="11" t="s">
        <v>58</v>
      </c>
      <c r="V64" s="14" t="s">
        <v>350</v>
      </c>
      <c r="W64" s="14" t="s">
        <v>355</v>
      </c>
    </row>
    <row r="65" spans="1:23" s="10" customFormat="1" ht="42" customHeight="1">
      <c r="A65" s="5">
        <v>53</v>
      </c>
      <c r="B65" s="11" t="s">
        <v>407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2" t="s">
        <v>39</v>
      </c>
      <c r="O65" s="9"/>
      <c r="P65" s="11" t="s">
        <v>59</v>
      </c>
      <c r="Q65" s="13">
        <v>17005.77</v>
      </c>
      <c r="R65" s="5" t="s">
        <v>60</v>
      </c>
      <c r="S65" s="5">
        <v>1</v>
      </c>
      <c r="T65" s="13">
        <v>17005.77</v>
      </c>
      <c r="U65" s="11" t="s">
        <v>58</v>
      </c>
      <c r="V65" s="14" t="s">
        <v>351</v>
      </c>
      <c r="W65" s="14" t="s">
        <v>355</v>
      </c>
    </row>
    <row r="66" spans="1:23" s="10" customFormat="1" ht="42" customHeight="1">
      <c r="A66" s="5">
        <v>54</v>
      </c>
      <c r="B66" s="11" t="s">
        <v>407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2" t="s">
        <v>39</v>
      </c>
      <c r="O66" s="9"/>
      <c r="P66" s="11" t="s">
        <v>59</v>
      </c>
      <c r="Q66" s="13">
        <v>2552.67</v>
      </c>
      <c r="R66" s="5" t="s">
        <v>60</v>
      </c>
      <c r="S66" s="5">
        <v>1</v>
      </c>
      <c r="T66" s="13">
        <v>2552.67</v>
      </c>
      <c r="U66" s="11" t="s">
        <v>58</v>
      </c>
      <c r="V66" s="14" t="s">
        <v>352</v>
      </c>
      <c r="W66" s="14" t="s">
        <v>355</v>
      </c>
    </row>
    <row r="67" spans="1:23" s="10" customFormat="1" ht="42" customHeight="1">
      <c r="A67" s="5">
        <v>55</v>
      </c>
      <c r="B67" s="11" t="s">
        <v>407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2" t="s">
        <v>39</v>
      </c>
      <c r="O67" s="9"/>
      <c r="P67" s="11" t="s">
        <v>59</v>
      </c>
      <c r="Q67" s="13">
        <v>84.65</v>
      </c>
      <c r="R67" s="5" t="s">
        <v>60</v>
      </c>
      <c r="S67" s="5">
        <v>1</v>
      </c>
      <c r="T67" s="13">
        <v>84.65</v>
      </c>
      <c r="U67" s="11" t="s">
        <v>58</v>
      </c>
      <c r="V67" s="14" t="s">
        <v>353</v>
      </c>
      <c r="W67" s="14" t="s">
        <v>355</v>
      </c>
    </row>
    <row r="68" spans="1:23" ht="39" customHeight="1">
      <c r="A68" s="6" t="s">
        <v>35</v>
      </c>
      <c r="B68" s="7" t="s">
        <v>36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6"/>
    </row>
    <row r="69" spans="1:23" ht="49.5" customHeight="1">
      <c r="A69" s="5">
        <v>1</v>
      </c>
      <c r="B69" s="11" t="s">
        <v>108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2" t="s">
        <v>39</v>
      </c>
      <c r="O69" s="16"/>
      <c r="P69" s="5" t="s">
        <v>107</v>
      </c>
      <c r="Q69" s="13">
        <v>21720</v>
      </c>
      <c r="R69" s="5" t="s">
        <v>60</v>
      </c>
      <c r="S69" s="5">
        <v>1</v>
      </c>
      <c r="T69" s="13">
        <f>Q69</f>
        <v>21720</v>
      </c>
      <c r="U69" s="12" t="s">
        <v>109</v>
      </c>
      <c r="V69" s="17" t="s">
        <v>110</v>
      </c>
      <c r="W69" s="11" t="s">
        <v>108</v>
      </c>
    </row>
    <row r="70" spans="1:23" ht="69" customHeight="1">
      <c r="A70" s="5">
        <v>2</v>
      </c>
      <c r="B70" s="11" t="s">
        <v>113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2" t="s">
        <v>39</v>
      </c>
      <c r="O70" s="16"/>
      <c r="P70" s="5" t="s">
        <v>114</v>
      </c>
      <c r="Q70" s="13">
        <v>1132910</v>
      </c>
      <c r="R70" s="5" t="s">
        <v>60</v>
      </c>
      <c r="S70" s="5">
        <v>1</v>
      </c>
      <c r="T70" s="13">
        <f>Q70</f>
        <v>1132910</v>
      </c>
      <c r="U70" s="12" t="s">
        <v>115</v>
      </c>
      <c r="V70" s="1" t="s">
        <v>391</v>
      </c>
      <c r="W70" s="11" t="s">
        <v>116</v>
      </c>
    </row>
    <row r="71" spans="1:23" ht="69" customHeight="1">
      <c r="A71" s="5">
        <v>3</v>
      </c>
      <c r="B71" s="11" t="s">
        <v>75</v>
      </c>
      <c r="C71" s="16"/>
      <c r="D71" s="16"/>
      <c r="E71" s="16"/>
      <c r="F71" s="16"/>
      <c r="G71" s="5"/>
      <c r="H71" s="16"/>
      <c r="I71" s="16"/>
      <c r="J71" s="16"/>
      <c r="K71" s="16"/>
      <c r="L71" s="16"/>
      <c r="M71" s="16"/>
      <c r="N71" s="12" t="s">
        <v>39</v>
      </c>
      <c r="O71" s="16"/>
      <c r="P71" s="5" t="s">
        <v>102</v>
      </c>
      <c r="Q71" s="18">
        <v>222122.88</v>
      </c>
      <c r="R71" s="5" t="s">
        <v>60</v>
      </c>
      <c r="S71" s="14">
        <v>1</v>
      </c>
      <c r="T71" s="19">
        <f>Q71</f>
        <v>222122.88</v>
      </c>
      <c r="U71" s="12" t="s">
        <v>101</v>
      </c>
      <c r="V71" s="1" t="s">
        <v>389</v>
      </c>
      <c r="W71" s="5" t="s">
        <v>103</v>
      </c>
    </row>
    <row r="72" spans="1:23" ht="64.5" customHeight="1">
      <c r="A72" s="5">
        <v>4</v>
      </c>
      <c r="B72" s="11" t="s">
        <v>120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2" t="s">
        <v>39</v>
      </c>
      <c r="O72" s="16"/>
      <c r="P72" s="5" t="s">
        <v>121</v>
      </c>
      <c r="Q72" s="13">
        <v>108520</v>
      </c>
      <c r="R72" s="5" t="s">
        <v>60</v>
      </c>
      <c r="S72" s="12">
        <v>1</v>
      </c>
      <c r="T72" s="13">
        <f>Q72</f>
        <v>108520</v>
      </c>
      <c r="U72" s="12" t="s">
        <v>122</v>
      </c>
      <c r="V72" s="1" t="s">
        <v>390</v>
      </c>
      <c r="W72" s="11" t="s">
        <v>123</v>
      </c>
    </row>
    <row r="73" spans="1:23" ht="40.5" customHeight="1">
      <c r="A73" s="6" t="s">
        <v>38</v>
      </c>
      <c r="B73" s="7" t="s">
        <v>54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6"/>
    </row>
    <row r="74" spans="1:23" ht="60.75" customHeight="1">
      <c r="A74" s="6" t="s">
        <v>37</v>
      </c>
      <c r="B74" s="7" t="s">
        <v>52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6"/>
    </row>
    <row r="75" spans="1:23" ht="78" customHeight="1">
      <c r="A75" s="5">
        <v>1</v>
      </c>
      <c r="B75" s="5" t="s">
        <v>223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 t="s">
        <v>39</v>
      </c>
      <c r="O75" s="16"/>
      <c r="P75" s="16" t="s">
        <v>66</v>
      </c>
      <c r="Q75" s="18">
        <v>688000</v>
      </c>
      <c r="R75" s="5" t="s">
        <v>60</v>
      </c>
      <c r="S75" s="12">
        <v>1</v>
      </c>
      <c r="T75" s="18">
        <f>Q75</f>
        <v>688000</v>
      </c>
      <c r="U75" s="16" t="s">
        <v>224</v>
      </c>
      <c r="V75" s="1" t="s">
        <v>387</v>
      </c>
      <c r="W75" s="5" t="s">
        <v>225</v>
      </c>
    </row>
    <row r="76" spans="1:23" ht="80.25" customHeight="1">
      <c r="A76" s="5">
        <v>2</v>
      </c>
      <c r="B76" s="5" t="s">
        <v>223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 t="s">
        <v>39</v>
      </c>
      <c r="O76" s="16"/>
      <c r="P76" s="16" t="s">
        <v>66</v>
      </c>
      <c r="Q76" s="18">
        <v>688000</v>
      </c>
      <c r="R76" s="5" t="s">
        <v>60</v>
      </c>
      <c r="S76" s="12">
        <v>1</v>
      </c>
      <c r="T76" s="18">
        <f>Q76</f>
        <v>688000</v>
      </c>
      <c r="U76" s="16" t="s">
        <v>224</v>
      </c>
      <c r="V76" s="1" t="s">
        <v>388</v>
      </c>
      <c r="W76" s="5" t="s">
        <v>226</v>
      </c>
    </row>
    <row r="77" spans="1:23" ht="104.25" customHeight="1">
      <c r="A77" s="6" t="s">
        <v>39</v>
      </c>
      <c r="B77" s="7" t="s">
        <v>40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6"/>
    </row>
    <row r="78" spans="1:23" ht="43.5" customHeight="1">
      <c r="A78" s="5">
        <v>1</v>
      </c>
      <c r="B78" s="5" t="s">
        <v>80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 t="s">
        <v>39</v>
      </c>
      <c r="O78" s="16"/>
      <c r="P78" s="5" t="s">
        <v>72</v>
      </c>
      <c r="Q78" s="18">
        <v>4640</v>
      </c>
      <c r="R78" s="5" t="s">
        <v>60</v>
      </c>
      <c r="S78" s="12">
        <v>1</v>
      </c>
      <c r="T78" s="18">
        <f>Q78</f>
        <v>4640</v>
      </c>
      <c r="U78" s="5" t="s">
        <v>71</v>
      </c>
      <c r="V78" s="16" t="s">
        <v>358</v>
      </c>
      <c r="W78" s="5" t="s">
        <v>80</v>
      </c>
    </row>
    <row r="79" spans="1:23" ht="46.5" customHeight="1">
      <c r="A79" s="5">
        <v>2</v>
      </c>
      <c r="B79" s="5" t="s">
        <v>181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 t="s">
        <v>39</v>
      </c>
      <c r="O79" s="16"/>
      <c r="P79" s="5" t="s">
        <v>72</v>
      </c>
      <c r="Q79" s="18">
        <v>3093</v>
      </c>
      <c r="R79" s="5" t="s">
        <v>60</v>
      </c>
      <c r="S79" s="12">
        <v>1</v>
      </c>
      <c r="T79" s="18">
        <f>Q79</f>
        <v>3093</v>
      </c>
      <c r="U79" s="5" t="s">
        <v>71</v>
      </c>
      <c r="V79" s="16" t="s">
        <v>366</v>
      </c>
      <c r="W79" s="5" t="s">
        <v>181</v>
      </c>
    </row>
    <row r="80" spans="1:23" ht="59.25" customHeight="1">
      <c r="A80" s="6" t="s">
        <v>41</v>
      </c>
      <c r="B80" s="7" t="s">
        <v>42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6"/>
    </row>
    <row r="81" spans="1:23" ht="94.5" customHeight="1">
      <c r="A81" s="6" t="s">
        <v>44</v>
      </c>
      <c r="B81" s="7" t="s">
        <v>43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6"/>
    </row>
    <row r="82" spans="1:23" ht="49.5" customHeight="1">
      <c r="A82" s="6" t="s">
        <v>45</v>
      </c>
      <c r="B82" s="7" t="s">
        <v>46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6"/>
    </row>
    <row r="83" spans="1:23" ht="94.5" customHeight="1">
      <c r="A83" s="6" t="s">
        <v>47</v>
      </c>
      <c r="B83" s="7" t="s">
        <v>48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6"/>
    </row>
    <row r="84" spans="1:23" ht="46.5" customHeight="1">
      <c r="A84" s="5">
        <v>1</v>
      </c>
      <c r="B84" s="11" t="s">
        <v>75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2" t="s">
        <v>39</v>
      </c>
      <c r="O84" s="16"/>
      <c r="P84" s="5" t="s">
        <v>76</v>
      </c>
      <c r="Q84" s="13">
        <v>1.91</v>
      </c>
      <c r="R84" s="5" t="s">
        <v>60</v>
      </c>
      <c r="S84" s="12">
        <v>1</v>
      </c>
      <c r="T84" s="13">
        <f aca="true" t="shared" si="0" ref="T84:T102">Q84</f>
        <v>1.91</v>
      </c>
      <c r="U84" s="12" t="s">
        <v>77</v>
      </c>
      <c r="V84" s="20" t="s">
        <v>78</v>
      </c>
      <c r="W84" s="11" t="s">
        <v>81</v>
      </c>
    </row>
    <row r="85" spans="1:23" ht="60.75" customHeight="1">
      <c r="A85" s="5">
        <v>2</v>
      </c>
      <c r="B85" s="11" t="s">
        <v>80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2" t="s">
        <v>39</v>
      </c>
      <c r="O85" s="16"/>
      <c r="P85" s="5" t="s">
        <v>79</v>
      </c>
      <c r="Q85" s="13">
        <v>32.09</v>
      </c>
      <c r="R85" s="5" t="s">
        <v>60</v>
      </c>
      <c r="S85" s="12">
        <v>1</v>
      </c>
      <c r="T85" s="13">
        <f t="shared" si="0"/>
        <v>32.09</v>
      </c>
      <c r="U85" s="12" t="s">
        <v>77</v>
      </c>
      <c r="V85" s="20" t="s">
        <v>82</v>
      </c>
      <c r="W85" s="12" t="s">
        <v>80</v>
      </c>
    </row>
    <row r="86" spans="1:23" ht="86.25" customHeight="1">
      <c r="A86" s="5">
        <v>3</v>
      </c>
      <c r="B86" s="11" t="s">
        <v>84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2" t="s">
        <v>39</v>
      </c>
      <c r="O86" s="16"/>
      <c r="P86" s="5" t="s">
        <v>83</v>
      </c>
      <c r="Q86" s="13">
        <v>0.01</v>
      </c>
      <c r="R86" s="5" t="s">
        <v>60</v>
      </c>
      <c r="S86" s="12">
        <v>1</v>
      </c>
      <c r="T86" s="13">
        <f t="shared" si="0"/>
        <v>0.01</v>
      </c>
      <c r="U86" s="12" t="s">
        <v>85</v>
      </c>
      <c r="V86" s="20" t="s">
        <v>86</v>
      </c>
      <c r="W86" s="12" t="s">
        <v>84</v>
      </c>
    </row>
    <row r="87" spans="1:23" ht="56.25" customHeight="1">
      <c r="A87" s="5">
        <v>4</v>
      </c>
      <c r="B87" s="11" t="s">
        <v>88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2" t="s">
        <v>39</v>
      </c>
      <c r="O87" s="16"/>
      <c r="P87" s="5" t="s">
        <v>87</v>
      </c>
      <c r="Q87" s="13">
        <v>1.1</v>
      </c>
      <c r="R87" s="5" t="s">
        <v>60</v>
      </c>
      <c r="S87" s="12">
        <v>1</v>
      </c>
      <c r="T87" s="13">
        <f t="shared" si="0"/>
        <v>1.1</v>
      </c>
      <c r="U87" s="12" t="s">
        <v>77</v>
      </c>
      <c r="V87" s="20" t="s">
        <v>89</v>
      </c>
      <c r="W87" s="11" t="s">
        <v>88</v>
      </c>
    </row>
    <row r="88" spans="1:23" ht="63" customHeight="1">
      <c r="A88" s="5">
        <v>5</v>
      </c>
      <c r="B88" s="11" t="s">
        <v>88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2" t="s">
        <v>39</v>
      </c>
      <c r="O88" s="16"/>
      <c r="P88" s="5" t="s">
        <v>76</v>
      </c>
      <c r="Q88" s="13">
        <v>2.6</v>
      </c>
      <c r="R88" s="5" t="s">
        <v>60</v>
      </c>
      <c r="S88" s="12">
        <v>1</v>
      </c>
      <c r="T88" s="13">
        <f t="shared" si="0"/>
        <v>2.6</v>
      </c>
      <c r="U88" s="12" t="s">
        <v>77</v>
      </c>
      <c r="V88" s="20" t="s">
        <v>90</v>
      </c>
      <c r="W88" s="11" t="s">
        <v>88</v>
      </c>
    </row>
    <row r="89" spans="1:23" ht="60" customHeight="1">
      <c r="A89" s="5">
        <v>6</v>
      </c>
      <c r="B89" s="11" t="s">
        <v>111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2" t="s">
        <v>39</v>
      </c>
      <c r="O89" s="16"/>
      <c r="P89" s="5" t="s">
        <v>126</v>
      </c>
      <c r="Q89" s="13">
        <v>17000</v>
      </c>
      <c r="R89" s="5" t="s">
        <v>60</v>
      </c>
      <c r="S89" s="14">
        <v>1</v>
      </c>
      <c r="T89" s="13">
        <f t="shared" si="0"/>
        <v>17000</v>
      </c>
      <c r="U89" s="12" t="s">
        <v>112</v>
      </c>
      <c r="V89" s="20" t="s">
        <v>127</v>
      </c>
      <c r="W89" s="12" t="s">
        <v>111</v>
      </c>
    </row>
    <row r="90" spans="1:23" ht="60" customHeight="1">
      <c r="A90" s="5">
        <v>7</v>
      </c>
      <c r="B90" s="11" t="s">
        <v>80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2" t="s">
        <v>39</v>
      </c>
      <c r="O90" s="16"/>
      <c r="P90" s="5" t="s">
        <v>147</v>
      </c>
      <c r="Q90" s="13">
        <v>66892</v>
      </c>
      <c r="R90" s="5" t="s">
        <v>60</v>
      </c>
      <c r="S90" s="14">
        <v>1</v>
      </c>
      <c r="T90" s="13">
        <f t="shared" si="0"/>
        <v>66892</v>
      </c>
      <c r="U90" s="12" t="s">
        <v>67</v>
      </c>
      <c r="V90" s="20" t="s">
        <v>148</v>
      </c>
      <c r="W90" s="12" t="s">
        <v>80</v>
      </c>
    </row>
    <row r="91" spans="1:23" ht="60" customHeight="1">
      <c r="A91" s="5">
        <v>8</v>
      </c>
      <c r="B91" s="11" t="s">
        <v>181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2" t="s">
        <v>39</v>
      </c>
      <c r="O91" s="16"/>
      <c r="P91" s="5" t="s">
        <v>408</v>
      </c>
      <c r="Q91" s="13">
        <v>64000</v>
      </c>
      <c r="R91" s="5" t="s">
        <v>60</v>
      </c>
      <c r="S91" s="14">
        <v>1</v>
      </c>
      <c r="T91" s="13">
        <f t="shared" si="0"/>
        <v>64000</v>
      </c>
      <c r="U91" s="12" t="s">
        <v>182</v>
      </c>
      <c r="V91" s="20" t="s">
        <v>183</v>
      </c>
      <c r="W91" s="12" t="s">
        <v>181</v>
      </c>
    </row>
    <row r="92" spans="1:23" ht="60" customHeight="1">
      <c r="A92" s="5">
        <v>9</v>
      </c>
      <c r="B92" s="11" t="s">
        <v>74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2" t="s">
        <v>39</v>
      </c>
      <c r="O92" s="16"/>
      <c r="P92" s="5" t="s">
        <v>207</v>
      </c>
      <c r="Q92" s="13">
        <v>6130</v>
      </c>
      <c r="R92" s="5" t="s">
        <v>60</v>
      </c>
      <c r="S92" s="14">
        <v>1</v>
      </c>
      <c r="T92" s="13">
        <f t="shared" si="0"/>
        <v>6130</v>
      </c>
      <c r="U92" s="12" t="s">
        <v>208</v>
      </c>
      <c r="V92" s="20" t="s">
        <v>209</v>
      </c>
      <c r="W92" s="11" t="str">
        <f>B92</f>
        <v>30.12.2019г.</v>
      </c>
    </row>
    <row r="93" spans="1:23" ht="60" customHeight="1">
      <c r="A93" s="5">
        <v>10</v>
      </c>
      <c r="B93" s="11" t="s">
        <v>88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2" t="s">
        <v>39</v>
      </c>
      <c r="O93" s="16"/>
      <c r="P93" s="5" t="s">
        <v>220</v>
      </c>
      <c r="Q93" s="13">
        <v>655389</v>
      </c>
      <c r="R93" s="5" t="s">
        <v>60</v>
      </c>
      <c r="S93" s="14">
        <v>1</v>
      </c>
      <c r="T93" s="13">
        <f t="shared" si="0"/>
        <v>655389</v>
      </c>
      <c r="U93" s="12" t="s">
        <v>221</v>
      </c>
      <c r="V93" s="1" t="s">
        <v>394</v>
      </c>
      <c r="W93" s="11" t="s">
        <v>222</v>
      </c>
    </row>
    <row r="94" spans="1:23" ht="60" customHeight="1">
      <c r="A94" s="5">
        <v>11</v>
      </c>
      <c r="B94" s="11" t="s">
        <v>97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2" t="s">
        <v>39</v>
      </c>
      <c r="O94" s="16"/>
      <c r="P94" s="5" t="s">
        <v>262</v>
      </c>
      <c r="Q94" s="13">
        <v>596</v>
      </c>
      <c r="R94" s="5" t="s">
        <v>60</v>
      </c>
      <c r="S94" s="14">
        <v>1</v>
      </c>
      <c r="T94" s="13">
        <f t="shared" si="0"/>
        <v>596</v>
      </c>
      <c r="U94" s="12" t="s">
        <v>263</v>
      </c>
      <c r="V94" s="20">
        <v>20085</v>
      </c>
      <c r="W94" s="11" t="s">
        <v>296</v>
      </c>
    </row>
    <row r="95" spans="1:23" ht="60" customHeight="1">
      <c r="A95" s="5">
        <v>12</v>
      </c>
      <c r="B95" s="11" t="s">
        <v>293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2" t="s">
        <v>39</v>
      </c>
      <c r="O95" s="16"/>
      <c r="P95" s="5" t="s">
        <v>295</v>
      </c>
      <c r="Q95" s="13">
        <v>318545</v>
      </c>
      <c r="R95" s="5" t="s">
        <v>60</v>
      </c>
      <c r="S95" s="14">
        <v>1</v>
      </c>
      <c r="T95" s="13">
        <f t="shared" si="0"/>
        <v>318545</v>
      </c>
      <c r="U95" s="12" t="s">
        <v>294</v>
      </c>
      <c r="V95" s="20">
        <v>165</v>
      </c>
      <c r="W95" s="11" t="s">
        <v>251</v>
      </c>
    </row>
    <row r="96" spans="1:23" ht="60" customHeight="1">
      <c r="A96" s="5">
        <v>13</v>
      </c>
      <c r="B96" s="11" t="s">
        <v>293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2" t="s">
        <v>39</v>
      </c>
      <c r="O96" s="16"/>
      <c r="P96" s="5" t="s">
        <v>299</v>
      </c>
      <c r="Q96" s="13">
        <v>15300</v>
      </c>
      <c r="R96" s="5" t="s">
        <v>60</v>
      </c>
      <c r="S96" s="14">
        <v>1</v>
      </c>
      <c r="T96" s="13">
        <f t="shared" si="0"/>
        <v>15300</v>
      </c>
      <c r="U96" s="12" t="s">
        <v>297</v>
      </c>
      <c r="V96" s="20">
        <v>417</v>
      </c>
      <c r="W96" s="11" t="s">
        <v>298</v>
      </c>
    </row>
    <row r="97" spans="1:23" ht="60" customHeight="1">
      <c r="A97" s="5">
        <v>14</v>
      </c>
      <c r="B97" s="11" t="s">
        <v>80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2" t="s">
        <v>39</v>
      </c>
      <c r="O97" s="16"/>
      <c r="P97" s="5" t="s">
        <v>362</v>
      </c>
      <c r="Q97" s="13">
        <v>255252</v>
      </c>
      <c r="R97" s="5" t="s">
        <v>60</v>
      </c>
      <c r="S97" s="14">
        <v>1</v>
      </c>
      <c r="T97" s="13">
        <f t="shared" si="0"/>
        <v>255252</v>
      </c>
      <c r="U97" s="12" t="s">
        <v>361</v>
      </c>
      <c r="V97" s="20">
        <v>6932</v>
      </c>
      <c r="W97" s="11" t="s">
        <v>80</v>
      </c>
    </row>
    <row r="98" spans="1:23" ht="60" customHeight="1">
      <c r="A98" s="5">
        <v>15</v>
      </c>
      <c r="B98" s="11" t="s">
        <v>113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2" t="s">
        <v>39</v>
      </c>
      <c r="O98" s="16"/>
      <c r="P98" s="5" t="s">
        <v>295</v>
      </c>
      <c r="Q98" s="13">
        <v>401.93</v>
      </c>
      <c r="R98" s="5" t="s">
        <v>60</v>
      </c>
      <c r="S98" s="14">
        <v>1</v>
      </c>
      <c r="T98" s="13">
        <f t="shared" si="0"/>
        <v>401.93</v>
      </c>
      <c r="U98" s="12" t="s">
        <v>363</v>
      </c>
      <c r="V98" s="20" t="s">
        <v>364</v>
      </c>
      <c r="W98" s="11"/>
    </row>
    <row r="99" spans="1:23" ht="60" customHeight="1">
      <c r="A99" s="5">
        <v>16</v>
      </c>
      <c r="B99" s="11" t="s">
        <v>113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2" t="s">
        <v>39</v>
      </c>
      <c r="O99" s="16"/>
      <c r="P99" s="5" t="s">
        <v>365</v>
      </c>
      <c r="Q99" s="13">
        <v>7714</v>
      </c>
      <c r="R99" s="5" t="s">
        <v>60</v>
      </c>
      <c r="S99" s="14">
        <v>1</v>
      </c>
      <c r="T99" s="13">
        <f t="shared" si="0"/>
        <v>7714</v>
      </c>
      <c r="U99" s="12" t="s">
        <v>361</v>
      </c>
      <c r="V99" s="20">
        <v>13878</v>
      </c>
      <c r="W99" s="11" t="s">
        <v>251</v>
      </c>
    </row>
    <row r="100" spans="1:23" ht="60" customHeight="1">
      <c r="A100" s="5">
        <v>17</v>
      </c>
      <c r="B100" s="11" t="s">
        <v>113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2" t="s">
        <v>39</v>
      </c>
      <c r="O100" s="16"/>
      <c r="P100" s="5" t="s">
        <v>365</v>
      </c>
      <c r="Q100" s="13">
        <v>331143</v>
      </c>
      <c r="R100" s="5" t="s">
        <v>60</v>
      </c>
      <c r="S100" s="14">
        <v>1</v>
      </c>
      <c r="T100" s="13">
        <f t="shared" si="0"/>
        <v>331143</v>
      </c>
      <c r="U100" s="12" t="s">
        <v>361</v>
      </c>
      <c r="V100" s="20">
        <v>13892</v>
      </c>
      <c r="W100" s="11" t="s">
        <v>251</v>
      </c>
    </row>
    <row r="101" spans="1:23" ht="60" customHeight="1">
      <c r="A101" s="5">
        <v>18</v>
      </c>
      <c r="B101" s="11" t="s">
        <v>113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2" t="s">
        <v>39</v>
      </c>
      <c r="O101" s="16"/>
      <c r="P101" s="5" t="s">
        <v>365</v>
      </c>
      <c r="Q101" s="13">
        <v>141535</v>
      </c>
      <c r="R101" s="5" t="s">
        <v>60</v>
      </c>
      <c r="S101" s="14">
        <v>1</v>
      </c>
      <c r="T101" s="13">
        <f t="shared" si="0"/>
        <v>141535</v>
      </c>
      <c r="U101" s="12" t="s">
        <v>361</v>
      </c>
      <c r="V101" s="20">
        <v>14149</v>
      </c>
      <c r="W101" s="11" t="s">
        <v>251</v>
      </c>
    </row>
    <row r="102" spans="1:23" ht="60" customHeight="1">
      <c r="A102" s="5">
        <v>19</v>
      </c>
      <c r="B102" s="11" t="s">
        <v>113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2" t="s">
        <v>39</v>
      </c>
      <c r="O102" s="16"/>
      <c r="P102" s="5" t="s">
        <v>365</v>
      </c>
      <c r="Q102" s="13">
        <v>14735</v>
      </c>
      <c r="R102" s="5" t="s">
        <v>60</v>
      </c>
      <c r="S102" s="14">
        <v>1</v>
      </c>
      <c r="T102" s="13">
        <f t="shared" si="0"/>
        <v>14735</v>
      </c>
      <c r="U102" s="12" t="s">
        <v>361</v>
      </c>
      <c r="V102" s="20">
        <v>14735</v>
      </c>
      <c r="W102" s="11" t="s">
        <v>251</v>
      </c>
    </row>
    <row r="103" spans="1:23" ht="60" customHeight="1">
      <c r="A103" s="5">
        <v>20</v>
      </c>
      <c r="B103" s="11" t="s">
        <v>367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2" t="s">
        <v>39</v>
      </c>
      <c r="O103" s="16"/>
      <c r="P103" s="5" t="s">
        <v>368</v>
      </c>
      <c r="Q103" s="13">
        <v>2929925.34</v>
      </c>
      <c r="R103" s="5" t="s">
        <v>60</v>
      </c>
      <c r="S103" s="14">
        <v>1</v>
      </c>
      <c r="T103" s="13">
        <f aca="true" t="shared" si="1" ref="T103:T108">Q103</f>
        <v>2929925.34</v>
      </c>
      <c r="U103" s="12" t="s">
        <v>369</v>
      </c>
      <c r="V103" s="20" t="s">
        <v>370</v>
      </c>
      <c r="W103" s="11" t="s">
        <v>251</v>
      </c>
    </row>
    <row r="104" spans="1:23" ht="60" customHeight="1">
      <c r="A104" s="5">
        <v>21</v>
      </c>
      <c r="B104" s="11" t="s">
        <v>367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2" t="s">
        <v>39</v>
      </c>
      <c r="O104" s="16"/>
      <c r="P104" s="5" t="s">
        <v>368</v>
      </c>
      <c r="Q104" s="13">
        <v>1048591.32</v>
      </c>
      <c r="R104" s="5" t="s">
        <v>60</v>
      </c>
      <c r="S104" s="14">
        <v>1</v>
      </c>
      <c r="T104" s="13">
        <f t="shared" si="1"/>
        <v>1048591.32</v>
      </c>
      <c r="U104" s="12" t="s">
        <v>369</v>
      </c>
      <c r="V104" s="20" t="s">
        <v>371</v>
      </c>
      <c r="W104" s="11" t="s">
        <v>251</v>
      </c>
    </row>
    <row r="105" spans="1:23" ht="60" customHeight="1">
      <c r="A105" s="5">
        <v>22</v>
      </c>
      <c r="B105" s="11" t="s">
        <v>375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2" t="s">
        <v>39</v>
      </c>
      <c r="O105" s="16"/>
      <c r="P105" s="5" t="s">
        <v>376</v>
      </c>
      <c r="Q105" s="13">
        <v>686</v>
      </c>
      <c r="R105" s="5" t="s">
        <v>60</v>
      </c>
      <c r="S105" s="14">
        <v>1</v>
      </c>
      <c r="T105" s="13">
        <f t="shared" si="1"/>
        <v>686</v>
      </c>
      <c r="U105" s="12" t="s">
        <v>377</v>
      </c>
      <c r="V105" s="20" t="s">
        <v>378</v>
      </c>
      <c r="W105" s="11" t="s">
        <v>372</v>
      </c>
    </row>
    <row r="106" spans="1:23" ht="60" customHeight="1">
      <c r="A106" s="5">
        <v>23</v>
      </c>
      <c r="B106" s="11" t="s">
        <v>375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2" t="s">
        <v>39</v>
      </c>
      <c r="O106" s="16"/>
      <c r="P106" s="5" t="s">
        <v>380</v>
      </c>
      <c r="Q106" s="13">
        <v>29479</v>
      </c>
      <c r="R106" s="5" t="s">
        <v>60</v>
      </c>
      <c r="S106" s="14">
        <v>1</v>
      </c>
      <c r="T106" s="13">
        <f t="shared" si="1"/>
        <v>29479</v>
      </c>
      <c r="U106" s="12" t="s">
        <v>379</v>
      </c>
      <c r="V106" s="20" t="s">
        <v>364</v>
      </c>
      <c r="W106" s="11" t="str">
        <f>B106</f>
        <v>24.12.2019г.</v>
      </c>
    </row>
    <row r="107" spans="1:23" ht="60" customHeight="1">
      <c r="A107" s="5">
        <v>24</v>
      </c>
      <c r="B107" s="11" t="s">
        <v>84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2" t="s">
        <v>39</v>
      </c>
      <c r="O107" s="16"/>
      <c r="P107" s="5" t="s">
        <v>368</v>
      </c>
      <c r="Q107" s="13">
        <v>2929925</v>
      </c>
      <c r="R107" s="5" t="s">
        <v>60</v>
      </c>
      <c r="S107" s="14">
        <v>1</v>
      </c>
      <c r="T107" s="13">
        <f t="shared" si="1"/>
        <v>2929925</v>
      </c>
      <c r="U107" s="12" t="s">
        <v>369</v>
      </c>
      <c r="V107" s="20">
        <v>100038422</v>
      </c>
      <c r="W107" s="11" t="s">
        <v>223</v>
      </c>
    </row>
    <row r="108" spans="1:23" ht="60" customHeight="1">
      <c r="A108" s="5">
        <v>25</v>
      </c>
      <c r="B108" s="11" t="s">
        <v>84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2" t="s">
        <v>39</v>
      </c>
      <c r="O108" s="16"/>
      <c r="P108" s="5" t="s">
        <v>409</v>
      </c>
      <c r="Q108" s="13">
        <v>1048591</v>
      </c>
      <c r="R108" s="5" t="s">
        <v>60</v>
      </c>
      <c r="S108" s="14">
        <v>1</v>
      </c>
      <c r="T108" s="13">
        <f t="shared" si="1"/>
        <v>1048591</v>
      </c>
      <c r="U108" s="12" t="s">
        <v>369</v>
      </c>
      <c r="V108" s="20">
        <v>100038423</v>
      </c>
      <c r="W108" s="11" t="s">
        <v>223</v>
      </c>
    </row>
    <row r="109" spans="1:23" ht="61.5" customHeight="1">
      <c r="A109" s="6" t="s">
        <v>50</v>
      </c>
      <c r="B109" s="7" t="s">
        <v>49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21"/>
      <c r="O109" s="15"/>
      <c r="P109" s="15"/>
      <c r="Q109" s="15"/>
      <c r="R109" s="6"/>
      <c r="S109" s="15"/>
      <c r="T109" s="15"/>
      <c r="U109" s="15"/>
      <c r="V109" s="15"/>
      <c r="W109" s="6"/>
    </row>
    <row r="110" spans="1:23" ht="68.25" customHeight="1">
      <c r="A110" s="5">
        <v>1</v>
      </c>
      <c r="B110" s="11" t="s">
        <v>91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2" t="s">
        <v>39</v>
      </c>
      <c r="O110" s="16"/>
      <c r="P110" s="5" t="s">
        <v>92</v>
      </c>
      <c r="Q110" s="13">
        <v>23326</v>
      </c>
      <c r="R110" s="5" t="s">
        <v>60</v>
      </c>
      <c r="S110" s="5">
        <v>1</v>
      </c>
      <c r="T110" s="13">
        <f>Q110</f>
        <v>23326</v>
      </c>
      <c r="U110" s="12" t="s">
        <v>93</v>
      </c>
      <c r="V110" s="2" t="s">
        <v>94</v>
      </c>
      <c r="W110" s="11" t="s">
        <v>91</v>
      </c>
    </row>
    <row r="111" spans="1:23" ht="54.75" customHeight="1">
      <c r="A111" s="5">
        <v>2</v>
      </c>
      <c r="B111" s="11" t="s">
        <v>97</v>
      </c>
      <c r="C111" s="16"/>
      <c r="D111" s="16"/>
      <c r="E111" s="16"/>
      <c r="F111" s="16"/>
      <c r="G111" s="12"/>
      <c r="H111" s="16"/>
      <c r="I111" s="16"/>
      <c r="J111" s="16"/>
      <c r="K111" s="16"/>
      <c r="L111" s="16"/>
      <c r="M111" s="16"/>
      <c r="N111" s="12" t="s">
        <v>39</v>
      </c>
      <c r="O111" s="16"/>
      <c r="P111" s="5" t="s">
        <v>95</v>
      </c>
      <c r="Q111" s="13">
        <v>86353.97</v>
      </c>
      <c r="R111" s="5" t="s">
        <v>60</v>
      </c>
      <c r="S111" s="5">
        <v>1</v>
      </c>
      <c r="T111" s="13">
        <f aca="true" t="shared" si="2" ref="T111:T123">Q111</f>
        <v>86353.97</v>
      </c>
      <c r="U111" s="12" t="s">
        <v>100</v>
      </c>
      <c r="V111" s="22" t="s">
        <v>98</v>
      </c>
      <c r="W111" s="11" t="str">
        <f>B111</f>
        <v>04.12.2019г.</v>
      </c>
    </row>
    <row r="112" spans="1:23" ht="44.25" customHeight="1">
      <c r="A112" s="5">
        <v>3</v>
      </c>
      <c r="B112" s="11" t="s">
        <v>97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2" t="s">
        <v>39</v>
      </c>
      <c r="O112" s="16"/>
      <c r="P112" s="5" t="s">
        <v>96</v>
      </c>
      <c r="Q112" s="13">
        <v>32618</v>
      </c>
      <c r="R112" s="5" t="s">
        <v>60</v>
      </c>
      <c r="S112" s="5">
        <v>1</v>
      </c>
      <c r="T112" s="13">
        <f t="shared" si="2"/>
        <v>32618</v>
      </c>
      <c r="U112" s="12" t="s">
        <v>101</v>
      </c>
      <c r="V112" s="23" t="s">
        <v>99</v>
      </c>
      <c r="W112" s="11" t="str">
        <f>B112</f>
        <v>04.12.2019г.</v>
      </c>
    </row>
    <row r="113" spans="1:23" ht="54" customHeight="1">
      <c r="A113" s="5">
        <v>4</v>
      </c>
      <c r="B113" s="11" t="s">
        <v>80</v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2" t="s">
        <v>39</v>
      </c>
      <c r="O113" s="16"/>
      <c r="P113" s="5" t="s">
        <v>104</v>
      </c>
      <c r="Q113" s="13">
        <v>48323.88</v>
      </c>
      <c r="R113" s="5" t="str">
        <f>R84</f>
        <v>условная единица</v>
      </c>
      <c r="S113" s="5">
        <f>S84</f>
        <v>1</v>
      </c>
      <c r="T113" s="13">
        <f t="shared" si="2"/>
        <v>48323.88</v>
      </c>
      <c r="U113" s="12" t="s">
        <v>105</v>
      </c>
      <c r="V113" s="12" t="s">
        <v>106</v>
      </c>
      <c r="W113" s="11" t="str">
        <f>B113</f>
        <v>16.12.2019г.</v>
      </c>
    </row>
    <row r="114" spans="1:23" ht="78.75" customHeight="1">
      <c r="A114" s="5">
        <v>5</v>
      </c>
      <c r="B114" s="11" t="s">
        <v>111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2" t="s">
        <v>39</v>
      </c>
      <c r="O114" s="16"/>
      <c r="P114" s="5" t="s">
        <v>61</v>
      </c>
      <c r="Q114" s="13">
        <v>171580.95</v>
      </c>
      <c r="R114" s="5" t="s">
        <v>60</v>
      </c>
      <c r="S114" s="13">
        <f>Q114</f>
        <v>171580.95</v>
      </c>
      <c r="T114" s="13">
        <f t="shared" si="2"/>
        <v>171580.95</v>
      </c>
      <c r="U114" s="12" t="s">
        <v>112</v>
      </c>
      <c r="V114" s="1" t="s">
        <v>393</v>
      </c>
      <c r="W114" s="11" t="s">
        <v>392</v>
      </c>
    </row>
    <row r="115" spans="1:23" ht="48" customHeight="1">
      <c r="A115" s="5">
        <v>6</v>
      </c>
      <c r="B115" s="11" t="s">
        <v>80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2" t="s">
        <v>39</v>
      </c>
      <c r="O115" s="16"/>
      <c r="P115" s="5" t="s">
        <v>117</v>
      </c>
      <c r="Q115" s="13">
        <v>30300</v>
      </c>
      <c r="R115" s="5" t="s">
        <v>60</v>
      </c>
      <c r="S115" s="5">
        <v>1</v>
      </c>
      <c r="T115" s="13">
        <f t="shared" si="2"/>
        <v>30300</v>
      </c>
      <c r="U115" s="12" t="s">
        <v>118</v>
      </c>
      <c r="V115" s="12" t="s">
        <v>119</v>
      </c>
      <c r="W115" s="11" t="s">
        <v>80</v>
      </c>
    </row>
    <row r="116" spans="1:23" ht="45" customHeight="1">
      <c r="A116" s="5">
        <v>7</v>
      </c>
      <c r="B116" s="11" t="s">
        <v>74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2" t="s">
        <v>39</v>
      </c>
      <c r="O116" s="16"/>
      <c r="P116" s="5" t="s">
        <v>124</v>
      </c>
      <c r="Q116" s="13">
        <v>4612</v>
      </c>
      <c r="R116" s="5" t="s">
        <v>60</v>
      </c>
      <c r="S116" s="5">
        <v>1</v>
      </c>
      <c r="T116" s="13">
        <f t="shared" si="2"/>
        <v>4612</v>
      </c>
      <c r="U116" s="12" t="s">
        <v>62</v>
      </c>
      <c r="V116" s="20" t="s">
        <v>125</v>
      </c>
      <c r="W116" s="12" t="s">
        <v>74</v>
      </c>
    </row>
    <row r="117" spans="1:23" ht="53.25" customHeight="1">
      <c r="A117" s="5">
        <v>8</v>
      </c>
      <c r="B117" s="11" t="s">
        <v>135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2" t="s">
        <v>39</v>
      </c>
      <c r="O117" s="16"/>
      <c r="P117" s="5" t="s">
        <v>128</v>
      </c>
      <c r="Q117" s="13">
        <v>3290</v>
      </c>
      <c r="R117" s="5" t="s">
        <v>60</v>
      </c>
      <c r="S117" s="5">
        <v>1</v>
      </c>
      <c r="T117" s="13">
        <f t="shared" si="2"/>
        <v>3290</v>
      </c>
      <c r="U117" s="12" t="s">
        <v>137</v>
      </c>
      <c r="V117" s="12" t="s">
        <v>130</v>
      </c>
      <c r="W117" s="11">
        <v>43808</v>
      </c>
    </row>
    <row r="118" spans="1:23" ht="74.25" customHeight="1">
      <c r="A118" s="5">
        <v>9</v>
      </c>
      <c r="B118" s="11">
        <v>43810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2" t="s">
        <v>39</v>
      </c>
      <c r="O118" s="16"/>
      <c r="P118" s="5" t="s">
        <v>65</v>
      </c>
      <c r="Q118" s="13">
        <v>78400</v>
      </c>
      <c r="R118" s="5" t="s">
        <v>60</v>
      </c>
      <c r="S118" s="5">
        <v>1</v>
      </c>
      <c r="T118" s="13">
        <f t="shared" si="2"/>
        <v>78400</v>
      </c>
      <c r="U118" s="12" t="s">
        <v>138</v>
      </c>
      <c r="V118" s="12" t="s">
        <v>131</v>
      </c>
      <c r="W118" s="12" t="s">
        <v>136</v>
      </c>
    </row>
    <row r="119" spans="1:23" ht="57.75" customHeight="1">
      <c r="A119" s="5">
        <v>10</v>
      </c>
      <c r="B119" s="11" t="s">
        <v>136</v>
      </c>
      <c r="C119" s="16"/>
      <c r="D119" s="16"/>
      <c r="E119" s="16"/>
      <c r="F119" s="16"/>
      <c r="G119" s="12"/>
      <c r="H119" s="16"/>
      <c r="I119" s="16"/>
      <c r="J119" s="16"/>
      <c r="K119" s="16"/>
      <c r="L119" s="16"/>
      <c r="M119" s="16"/>
      <c r="N119" s="12" t="s">
        <v>39</v>
      </c>
      <c r="O119" s="16"/>
      <c r="P119" s="5" t="s">
        <v>129</v>
      </c>
      <c r="Q119" s="13">
        <v>99000</v>
      </c>
      <c r="R119" s="5" t="s">
        <v>60</v>
      </c>
      <c r="S119" s="5">
        <v>1</v>
      </c>
      <c r="T119" s="13">
        <f t="shared" si="2"/>
        <v>99000</v>
      </c>
      <c r="U119" s="12" t="s">
        <v>139</v>
      </c>
      <c r="V119" s="24" t="s">
        <v>132</v>
      </c>
      <c r="W119" s="12" t="s">
        <v>136</v>
      </c>
    </row>
    <row r="120" spans="1:23" ht="51.75" customHeight="1">
      <c r="A120" s="5">
        <v>11</v>
      </c>
      <c r="B120" s="11" t="s">
        <v>136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2" t="s">
        <v>39</v>
      </c>
      <c r="O120" s="16"/>
      <c r="P120" s="5" t="s">
        <v>410</v>
      </c>
      <c r="Q120" s="13">
        <v>9359.04</v>
      </c>
      <c r="R120" s="5" t="s">
        <v>60</v>
      </c>
      <c r="S120" s="5">
        <v>1</v>
      </c>
      <c r="T120" s="13">
        <f t="shared" si="2"/>
        <v>9359.04</v>
      </c>
      <c r="U120" s="12" t="s">
        <v>140</v>
      </c>
      <c r="V120" s="2" t="s">
        <v>133</v>
      </c>
      <c r="W120" s="12" t="s">
        <v>136</v>
      </c>
    </row>
    <row r="121" spans="1:23" ht="51.75" customHeight="1">
      <c r="A121" s="5">
        <v>12</v>
      </c>
      <c r="B121" s="11" t="s">
        <v>136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2" t="s">
        <v>39</v>
      </c>
      <c r="O121" s="16"/>
      <c r="P121" s="5" t="s">
        <v>411</v>
      </c>
      <c r="Q121" s="13">
        <v>17416.2</v>
      </c>
      <c r="R121" s="5" t="s">
        <v>60</v>
      </c>
      <c r="S121" s="5">
        <v>1</v>
      </c>
      <c r="T121" s="13">
        <f t="shared" si="2"/>
        <v>17416.2</v>
      </c>
      <c r="U121" s="12" t="s">
        <v>141</v>
      </c>
      <c r="V121" s="12" t="s">
        <v>134</v>
      </c>
      <c r="W121" s="11" t="s">
        <v>136</v>
      </c>
    </row>
    <row r="122" spans="1:23" ht="45" customHeight="1">
      <c r="A122" s="5">
        <v>13</v>
      </c>
      <c r="B122" s="11" t="s">
        <v>80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12" t="s">
        <v>39</v>
      </c>
      <c r="O122" s="16"/>
      <c r="P122" s="5" t="s">
        <v>142</v>
      </c>
      <c r="Q122" s="18">
        <v>11000</v>
      </c>
      <c r="R122" s="5" t="s">
        <v>60</v>
      </c>
      <c r="S122" s="5">
        <v>1</v>
      </c>
      <c r="T122" s="13">
        <f t="shared" si="2"/>
        <v>11000</v>
      </c>
      <c r="U122" s="5" t="s">
        <v>143</v>
      </c>
      <c r="V122" s="5" t="s">
        <v>144</v>
      </c>
      <c r="W122" s="12" t="s">
        <v>80</v>
      </c>
    </row>
    <row r="123" spans="1:23" ht="52.5" customHeight="1">
      <c r="A123" s="5">
        <v>14</v>
      </c>
      <c r="B123" s="11" t="s">
        <v>84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2" t="s">
        <v>39</v>
      </c>
      <c r="O123" s="16"/>
      <c r="P123" s="5" t="s">
        <v>145</v>
      </c>
      <c r="Q123" s="13">
        <v>4170</v>
      </c>
      <c r="R123" s="5" t="s">
        <v>60</v>
      </c>
      <c r="S123" s="5">
        <v>1</v>
      </c>
      <c r="T123" s="13">
        <f t="shared" si="2"/>
        <v>4170</v>
      </c>
      <c r="U123" s="12" t="s">
        <v>64</v>
      </c>
      <c r="V123" s="12" t="s">
        <v>146</v>
      </c>
      <c r="W123" s="12" t="s">
        <v>84</v>
      </c>
    </row>
    <row r="124" spans="1:23" ht="60.75" customHeight="1">
      <c r="A124" s="5">
        <v>15</v>
      </c>
      <c r="B124" s="11" t="s">
        <v>175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2" t="s">
        <v>39</v>
      </c>
      <c r="O124" s="16"/>
      <c r="P124" s="5" t="s">
        <v>142</v>
      </c>
      <c r="Q124" s="13">
        <v>26460</v>
      </c>
      <c r="R124" s="5" t="s">
        <v>60</v>
      </c>
      <c r="S124" s="5">
        <v>1</v>
      </c>
      <c r="T124" s="13">
        <v>26460</v>
      </c>
      <c r="U124" s="12" t="s">
        <v>156</v>
      </c>
      <c r="V124" s="23" t="s">
        <v>165</v>
      </c>
      <c r="W124" s="11" t="s">
        <v>175</v>
      </c>
    </row>
    <row r="125" spans="1:23" ht="72" customHeight="1">
      <c r="A125" s="5">
        <v>16</v>
      </c>
      <c r="B125" s="11" t="s">
        <v>176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2" t="s">
        <v>39</v>
      </c>
      <c r="O125" s="16"/>
      <c r="P125" s="5" t="s">
        <v>142</v>
      </c>
      <c r="Q125" s="13">
        <v>21760</v>
      </c>
      <c r="R125" s="5" t="s">
        <v>60</v>
      </c>
      <c r="S125" s="5">
        <v>1</v>
      </c>
      <c r="T125" s="13">
        <v>21760</v>
      </c>
      <c r="U125" s="12" t="s">
        <v>157</v>
      </c>
      <c r="V125" s="12" t="s">
        <v>166</v>
      </c>
      <c r="W125" s="12" t="s">
        <v>176</v>
      </c>
    </row>
    <row r="126" spans="1:23" ht="68.25" customHeight="1">
      <c r="A126" s="5">
        <v>17</v>
      </c>
      <c r="B126" s="11" t="s">
        <v>176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2" t="s">
        <v>39</v>
      </c>
      <c r="O126" s="16"/>
      <c r="P126" s="5" t="s">
        <v>142</v>
      </c>
      <c r="Q126" s="13">
        <v>55200</v>
      </c>
      <c r="R126" s="5" t="s">
        <v>60</v>
      </c>
      <c r="S126" s="5">
        <v>1</v>
      </c>
      <c r="T126" s="13">
        <v>55200</v>
      </c>
      <c r="U126" s="12" t="s">
        <v>158</v>
      </c>
      <c r="V126" s="12" t="s">
        <v>167</v>
      </c>
      <c r="W126" s="12" t="s">
        <v>176</v>
      </c>
    </row>
    <row r="127" spans="1:23" ht="51.75" customHeight="1">
      <c r="A127" s="5">
        <v>18</v>
      </c>
      <c r="B127" s="11" t="s">
        <v>175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2" t="s">
        <v>39</v>
      </c>
      <c r="O127" s="16"/>
      <c r="P127" s="5" t="s">
        <v>149</v>
      </c>
      <c r="Q127" s="13">
        <v>99000</v>
      </c>
      <c r="R127" s="5" t="s">
        <v>60</v>
      </c>
      <c r="S127" s="5">
        <v>1</v>
      </c>
      <c r="T127" s="13">
        <v>99000</v>
      </c>
      <c r="U127" s="12" t="s">
        <v>159</v>
      </c>
      <c r="V127" s="5" t="s">
        <v>168</v>
      </c>
      <c r="W127" s="25" t="s">
        <v>175</v>
      </c>
    </row>
    <row r="128" spans="1:23" ht="51" customHeight="1">
      <c r="A128" s="5">
        <v>19</v>
      </c>
      <c r="B128" s="11" t="s">
        <v>177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2" t="s">
        <v>39</v>
      </c>
      <c r="O128" s="16"/>
      <c r="P128" s="5" t="s">
        <v>150</v>
      </c>
      <c r="Q128" s="13">
        <v>10000</v>
      </c>
      <c r="R128" s="5" t="s">
        <v>60</v>
      </c>
      <c r="S128" s="5">
        <v>1</v>
      </c>
      <c r="T128" s="13">
        <v>10000</v>
      </c>
      <c r="U128" s="12" t="s">
        <v>160</v>
      </c>
      <c r="V128" s="2" t="s">
        <v>169</v>
      </c>
      <c r="W128" s="12" t="s">
        <v>177</v>
      </c>
    </row>
    <row r="129" spans="1:23" ht="45.75" customHeight="1">
      <c r="A129" s="5">
        <v>20</v>
      </c>
      <c r="B129" s="11" t="s">
        <v>175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2" t="s">
        <v>39</v>
      </c>
      <c r="O129" s="16"/>
      <c r="P129" s="5" t="s">
        <v>151</v>
      </c>
      <c r="Q129" s="26">
        <v>1520</v>
      </c>
      <c r="R129" s="5" t="s">
        <v>60</v>
      </c>
      <c r="S129" s="5">
        <v>1</v>
      </c>
      <c r="T129" s="13">
        <v>1520</v>
      </c>
      <c r="U129" s="12" t="s">
        <v>161</v>
      </c>
      <c r="V129" s="5" t="s">
        <v>170</v>
      </c>
      <c r="W129" s="5" t="s">
        <v>175</v>
      </c>
    </row>
    <row r="130" spans="1:23" ht="50.25" customHeight="1">
      <c r="A130" s="5">
        <v>21</v>
      </c>
      <c r="B130" s="11" t="s">
        <v>178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2" t="s">
        <v>39</v>
      </c>
      <c r="O130" s="16"/>
      <c r="P130" s="5" t="s">
        <v>153</v>
      </c>
      <c r="Q130" s="26">
        <v>1563.1</v>
      </c>
      <c r="R130" s="5" t="s">
        <v>60</v>
      </c>
      <c r="S130" s="5">
        <v>1</v>
      </c>
      <c r="T130" s="13">
        <v>1563.1</v>
      </c>
      <c r="U130" s="12" t="s">
        <v>162</v>
      </c>
      <c r="V130" s="23" t="s">
        <v>171</v>
      </c>
      <c r="W130" s="5" t="s">
        <v>178</v>
      </c>
    </row>
    <row r="131" spans="1:23" ht="77.25" customHeight="1">
      <c r="A131" s="5">
        <v>22</v>
      </c>
      <c r="B131" s="11" t="s">
        <v>179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2" t="s">
        <v>39</v>
      </c>
      <c r="O131" s="16"/>
      <c r="P131" s="5" t="s">
        <v>152</v>
      </c>
      <c r="Q131" s="13">
        <v>40000</v>
      </c>
      <c r="R131" s="5" t="s">
        <v>60</v>
      </c>
      <c r="S131" s="5">
        <v>1</v>
      </c>
      <c r="T131" s="13">
        <v>40000</v>
      </c>
      <c r="U131" s="12" t="s">
        <v>163</v>
      </c>
      <c r="V131" s="5" t="s">
        <v>172</v>
      </c>
      <c r="W131" s="5" t="s">
        <v>179</v>
      </c>
    </row>
    <row r="132" spans="1:23" ht="58.5" customHeight="1">
      <c r="A132" s="5">
        <v>23</v>
      </c>
      <c r="B132" s="11" t="s">
        <v>180</v>
      </c>
      <c r="C132" s="16"/>
      <c r="D132" s="16"/>
      <c r="E132" s="16"/>
      <c r="F132" s="16"/>
      <c r="G132" s="12"/>
      <c r="H132" s="16"/>
      <c r="I132" s="16"/>
      <c r="J132" s="16"/>
      <c r="K132" s="16"/>
      <c r="L132" s="16"/>
      <c r="M132" s="16"/>
      <c r="N132" s="12" t="s">
        <v>39</v>
      </c>
      <c r="O132" s="16"/>
      <c r="P132" s="5" t="s">
        <v>154</v>
      </c>
      <c r="Q132" s="13">
        <v>30000</v>
      </c>
      <c r="R132" s="5" t="s">
        <v>60</v>
      </c>
      <c r="S132" s="5">
        <v>1</v>
      </c>
      <c r="T132" s="13">
        <v>30000</v>
      </c>
      <c r="U132" s="12" t="s">
        <v>63</v>
      </c>
      <c r="V132" s="2" t="s">
        <v>173</v>
      </c>
      <c r="W132" s="11" t="s">
        <v>180</v>
      </c>
    </row>
    <row r="133" spans="1:23" ht="46.5" customHeight="1">
      <c r="A133" s="5">
        <v>24</v>
      </c>
      <c r="B133" s="11" t="s">
        <v>179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2" t="s">
        <v>39</v>
      </c>
      <c r="O133" s="16"/>
      <c r="P133" s="5" t="s">
        <v>155</v>
      </c>
      <c r="Q133" s="13">
        <v>12543</v>
      </c>
      <c r="R133" s="5" t="s">
        <v>60</v>
      </c>
      <c r="S133" s="5">
        <v>1</v>
      </c>
      <c r="T133" s="13">
        <v>12543</v>
      </c>
      <c r="U133" s="5" t="s">
        <v>164</v>
      </c>
      <c r="V133" s="5" t="s">
        <v>174</v>
      </c>
      <c r="W133" s="5" t="s">
        <v>179</v>
      </c>
    </row>
    <row r="134" spans="1:23" ht="54" customHeight="1">
      <c r="A134" s="5">
        <v>25</v>
      </c>
      <c r="B134" s="11" t="s">
        <v>189</v>
      </c>
      <c r="C134" s="16"/>
      <c r="D134" s="16"/>
      <c r="E134" s="16"/>
      <c r="F134" s="16"/>
      <c r="G134" s="12"/>
      <c r="H134" s="16"/>
      <c r="I134" s="16"/>
      <c r="J134" s="16"/>
      <c r="K134" s="16"/>
      <c r="L134" s="16"/>
      <c r="M134" s="16"/>
      <c r="N134" s="12" t="s">
        <v>39</v>
      </c>
      <c r="O134" s="16"/>
      <c r="P134" s="5" t="s">
        <v>184</v>
      </c>
      <c r="Q134" s="13">
        <v>55500</v>
      </c>
      <c r="R134" s="5" t="s">
        <v>60</v>
      </c>
      <c r="S134" s="5">
        <v>1</v>
      </c>
      <c r="T134" s="13">
        <f>Q134</f>
        <v>55500</v>
      </c>
      <c r="U134" s="5" t="s">
        <v>190</v>
      </c>
      <c r="V134" s="24" t="s">
        <v>186</v>
      </c>
      <c r="W134" s="5" t="s">
        <v>189</v>
      </c>
    </row>
    <row r="135" spans="1:23" ht="49.5" customHeight="1">
      <c r="A135" s="5">
        <v>26</v>
      </c>
      <c r="B135" s="11" t="s">
        <v>178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2" t="s">
        <v>39</v>
      </c>
      <c r="O135" s="16"/>
      <c r="P135" s="5" t="s">
        <v>185</v>
      </c>
      <c r="Q135" s="13">
        <v>99000</v>
      </c>
      <c r="R135" s="5" t="s">
        <v>60</v>
      </c>
      <c r="S135" s="5">
        <v>1</v>
      </c>
      <c r="T135" s="13">
        <f>Q135</f>
        <v>99000</v>
      </c>
      <c r="U135" s="5" t="s">
        <v>191</v>
      </c>
      <c r="V135" s="5" t="s">
        <v>187</v>
      </c>
      <c r="W135" s="5" t="s">
        <v>178</v>
      </c>
    </row>
    <row r="136" spans="1:23" ht="56.25" customHeight="1">
      <c r="A136" s="5">
        <v>27</v>
      </c>
      <c r="B136" s="11" t="s">
        <v>178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2" t="s">
        <v>39</v>
      </c>
      <c r="O136" s="16"/>
      <c r="P136" s="5" t="s">
        <v>184</v>
      </c>
      <c r="Q136" s="13">
        <v>30600</v>
      </c>
      <c r="R136" s="5" t="s">
        <v>60</v>
      </c>
      <c r="S136" s="5">
        <v>1</v>
      </c>
      <c r="T136" s="13">
        <f>Q136</f>
        <v>30600</v>
      </c>
      <c r="U136" s="5" t="s">
        <v>192</v>
      </c>
      <c r="V136" s="5" t="s">
        <v>188</v>
      </c>
      <c r="W136" s="5" t="s">
        <v>178</v>
      </c>
    </row>
    <row r="137" spans="1:23" ht="55.5" customHeight="1">
      <c r="A137" s="5">
        <v>28</v>
      </c>
      <c r="B137" s="11" t="s">
        <v>88</v>
      </c>
      <c r="C137" s="16"/>
      <c r="D137" s="16"/>
      <c r="E137" s="16"/>
      <c r="F137" s="16"/>
      <c r="G137" s="5"/>
      <c r="H137" s="16"/>
      <c r="I137" s="16"/>
      <c r="J137" s="16"/>
      <c r="K137" s="16"/>
      <c r="L137" s="16"/>
      <c r="M137" s="16"/>
      <c r="N137" s="12" t="s">
        <v>39</v>
      </c>
      <c r="O137" s="16"/>
      <c r="P137" s="14" t="s">
        <v>193</v>
      </c>
      <c r="Q137" s="19">
        <v>43100</v>
      </c>
      <c r="R137" s="5" t="s">
        <v>60</v>
      </c>
      <c r="S137" s="5">
        <v>1</v>
      </c>
      <c r="T137" s="13">
        <f>Q137</f>
        <v>43100</v>
      </c>
      <c r="U137" s="14" t="s">
        <v>69</v>
      </c>
      <c r="V137" s="5" t="s">
        <v>194</v>
      </c>
      <c r="W137" s="11" t="str">
        <f>B137</f>
        <v>26.12.2019г.</v>
      </c>
    </row>
    <row r="138" spans="1:23" ht="74.25" customHeight="1">
      <c r="A138" s="5">
        <v>29</v>
      </c>
      <c r="B138" s="11" t="s">
        <v>197</v>
      </c>
      <c r="C138" s="16"/>
      <c r="D138" s="16"/>
      <c r="E138" s="16"/>
      <c r="F138" s="16"/>
      <c r="G138" s="5"/>
      <c r="H138" s="16"/>
      <c r="I138" s="16"/>
      <c r="J138" s="16"/>
      <c r="K138" s="16"/>
      <c r="L138" s="16"/>
      <c r="M138" s="16"/>
      <c r="N138" s="12" t="s">
        <v>39</v>
      </c>
      <c r="O138" s="16"/>
      <c r="P138" s="14" t="s">
        <v>204</v>
      </c>
      <c r="Q138" s="19">
        <v>408660</v>
      </c>
      <c r="R138" s="5" t="s">
        <v>60</v>
      </c>
      <c r="S138" s="5">
        <v>1</v>
      </c>
      <c r="T138" s="13">
        <v>408660</v>
      </c>
      <c r="U138" s="14" t="s">
        <v>200</v>
      </c>
      <c r="V138" s="1" t="s">
        <v>399</v>
      </c>
      <c r="W138" s="5" t="s">
        <v>398</v>
      </c>
    </row>
    <row r="139" spans="1:23" ht="54" customHeight="1">
      <c r="A139" s="5">
        <v>30</v>
      </c>
      <c r="B139" s="11" t="s">
        <v>198</v>
      </c>
      <c r="C139" s="16"/>
      <c r="D139" s="16"/>
      <c r="E139" s="16"/>
      <c r="F139" s="16"/>
      <c r="G139" s="5"/>
      <c r="H139" s="16"/>
      <c r="I139" s="16"/>
      <c r="J139" s="16"/>
      <c r="K139" s="16"/>
      <c r="L139" s="16"/>
      <c r="M139" s="16"/>
      <c r="N139" s="12" t="s">
        <v>39</v>
      </c>
      <c r="O139" s="16"/>
      <c r="P139" s="14" t="s">
        <v>204</v>
      </c>
      <c r="Q139" s="19">
        <v>48</v>
      </c>
      <c r="R139" s="5" t="s">
        <v>60</v>
      </c>
      <c r="S139" s="5">
        <v>1</v>
      </c>
      <c r="T139" s="13">
        <v>48</v>
      </c>
      <c r="U139" s="14" t="s">
        <v>70</v>
      </c>
      <c r="V139" s="5" t="s">
        <v>195</v>
      </c>
      <c r="W139" s="5" t="s">
        <v>198</v>
      </c>
    </row>
    <row r="140" spans="1:23" ht="56.25" customHeight="1">
      <c r="A140" s="5">
        <v>31</v>
      </c>
      <c r="B140" s="11" t="s">
        <v>197</v>
      </c>
      <c r="C140" s="16"/>
      <c r="D140" s="16"/>
      <c r="E140" s="16"/>
      <c r="F140" s="16"/>
      <c r="G140" s="5"/>
      <c r="H140" s="16"/>
      <c r="I140" s="16"/>
      <c r="J140" s="16"/>
      <c r="K140" s="16"/>
      <c r="L140" s="16"/>
      <c r="M140" s="16"/>
      <c r="N140" s="12" t="s">
        <v>39</v>
      </c>
      <c r="O140" s="16"/>
      <c r="P140" s="14" t="s">
        <v>65</v>
      </c>
      <c r="Q140" s="18">
        <v>379200</v>
      </c>
      <c r="R140" s="5" t="s">
        <v>60</v>
      </c>
      <c r="S140" s="14">
        <v>1</v>
      </c>
      <c r="T140" s="13">
        <v>379200</v>
      </c>
      <c r="U140" s="14" t="s">
        <v>201</v>
      </c>
      <c r="V140" s="1" t="s">
        <v>397</v>
      </c>
      <c r="W140" s="11" t="s">
        <v>396</v>
      </c>
    </row>
    <row r="141" spans="1:23" ht="54.75" customHeight="1">
      <c r="A141" s="5">
        <v>32</v>
      </c>
      <c r="B141" s="11" t="s">
        <v>199</v>
      </c>
      <c r="C141" s="16"/>
      <c r="D141" s="16"/>
      <c r="E141" s="16"/>
      <c r="F141" s="16"/>
      <c r="G141" s="12" t="s">
        <v>39</v>
      </c>
      <c r="H141" s="16"/>
      <c r="I141" s="16"/>
      <c r="J141" s="16"/>
      <c r="K141" s="16"/>
      <c r="L141" s="16"/>
      <c r="M141" s="16"/>
      <c r="O141" s="16"/>
      <c r="P141" s="14" t="s">
        <v>205</v>
      </c>
      <c r="Q141" s="18">
        <v>175556.9</v>
      </c>
      <c r="R141" s="5" t="s">
        <v>60</v>
      </c>
      <c r="S141" s="5">
        <v>1</v>
      </c>
      <c r="T141" s="13">
        <v>175556.9</v>
      </c>
      <c r="U141" s="5" t="s">
        <v>202</v>
      </c>
      <c r="V141" s="27" t="s">
        <v>421</v>
      </c>
      <c r="W141" s="11" t="s">
        <v>420</v>
      </c>
    </row>
    <row r="142" spans="1:23" ht="73.5" customHeight="1">
      <c r="A142" s="5">
        <v>33</v>
      </c>
      <c r="B142" s="11" t="s">
        <v>197</v>
      </c>
      <c r="C142" s="16"/>
      <c r="D142" s="16"/>
      <c r="E142" s="16"/>
      <c r="F142" s="16"/>
      <c r="G142" s="5"/>
      <c r="H142" s="16"/>
      <c r="I142" s="16"/>
      <c r="J142" s="16"/>
      <c r="K142" s="16"/>
      <c r="L142" s="16"/>
      <c r="M142" s="16"/>
      <c r="N142" s="12" t="s">
        <v>39</v>
      </c>
      <c r="O142" s="16"/>
      <c r="P142" s="14" t="s">
        <v>206</v>
      </c>
      <c r="Q142" s="18">
        <v>97000</v>
      </c>
      <c r="R142" s="5" t="s">
        <v>60</v>
      </c>
      <c r="S142" s="14">
        <v>1</v>
      </c>
      <c r="T142" s="13">
        <v>97000</v>
      </c>
      <c r="U142" s="14" t="s">
        <v>203</v>
      </c>
      <c r="V142" s="5" t="s">
        <v>196</v>
      </c>
      <c r="W142" s="5" t="s">
        <v>197</v>
      </c>
    </row>
    <row r="143" spans="1:23" ht="83.25" customHeight="1">
      <c r="A143" s="5">
        <v>34</v>
      </c>
      <c r="B143" s="11" t="s">
        <v>198</v>
      </c>
      <c r="C143" s="16"/>
      <c r="D143" s="16"/>
      <c r="E143" s="16"/>
      <c r="F143" s="16"/>
      <c r="G143" s="5"/>
      <c r="H143" s="16"/>
      <c r="I143" s="16"/>
      <c r="J143" s="16"/>
      <c r="K143" s="16"/>
      <c r="L143" s="16"/>
      <c r="M143" s="16"/>
      <c r="N143" s="12" t="s">
        <v>39</v>
      </c>
      <c r="O143" s="16"/>
      <c r="P143" s="14" t="s">
        <v>216</v>
      </c>
      <c r="Q143" s="18">
        <v>214779.84</v>
      </c>
      <c r="R143" s="5" t="s">
        <v>60</v>
      </c>
      <c r="S143" s="14">
        <v>1</v>
      </c>
      <c r="T143" s="13">
        <v>214779.84</v>
      </c>
      <c r="U143" s="14" t="s">
        <v>68</v>
      </c>
      <c r="V143" s="1" t="s">
        <v>401</v>
      </c>
      <c r="W143" s="5" t="s">
        <v>400</v>
      </c>
    </row>
    <row r="144" spans="1:23" ht="62.25" customHeight="1">
      <c r="A144" s="5">
        <v>35</v>
      </c>
      <c r="B144" s="11" t="s">
        <v>198</v>
      </c>
      <c r="C144" s="16"/>
      <c r="D144" s="16"/>
      <c r="E144" s="16"/>
      <c r="F144" s="16"/>
      <c r="G144" s="5"/>
      <c r="H144" s="16"/>
      <c r="I144" s="16"/>
      <c r="J144" s="16"/>
      <c r="K144" s="16"/>
      <c r="L144" s="16"/>
      <c r="M144" s="16"/>
      <c r="N144" s="12" t="s">
        <v>39</v>
      </c>
      <c r="O144" s="16"/>
      <c r="P144" s="14" t="s">
        <v>217</v>
      </c>
      <c r="Q144" s="18">
        <v>180456</v>
      </c>
      <c r="R144" s="5" t="s">
        <v>60</v>
      </c>
      <c r="S144" s="14">
        <v>1</v>
      </c>
      <c r="T144" s="13">
        <v>180456</v>
      </c>
      <c r="U144" s="14" t="s">
        <v>210</v>
      </c>
      <c r="V144" s="1" t="s">
        <v>403</v>
      </c>
      <c r="W144" s="5" t="s">
        <v>402</v>
      </c>
    </row>
    <row r="145" spans="1:23" ht="46.5" customHeight="1">
      <c r="A145" s="5">
        <v>36</v>
      </c>
      <c r="B145" s="11" t="s">
        <v>198</v>
      </c>
      <c r="C145" s="16"/>
      <c r="D145" s="16"/>
      <c r="E145" s="16"/>
      <c r="F145" s="16"/>
      <c r="G145" s="12" t="s">
        <v>39</v>
      </c>
      <c r="H145" s="16"/>
      <c r="I145" s="16"/>
      <c r="J145" s="16"/>
      <c r="K145" s="16"/>
      <c r="L145" s="16"/>
      <c r="M145" s="16"/>
      <c r="N145" s="12"/>
      <c r="O145" s="16"/>
      <c r="P145" s="14" t="s">
        <v>218</v>
      </c>
      <c r="Q145" s="13">
        <v>60000</v>
      </c>
      <c r="R145" s="5" t="s">
        <v>60</v>
      </c>
      <c r="S145" s="14">
        <v>1</v>
      </c>
      <c r="T145" s="13">
        <v>60000</v>
      </c>
      <c r="U145" s="5" t="s">
        <v>211</v>
      </c>
      <c r="V145" s="27" t="s">
        <v>423</v>
      </c>
      <c r="W145" s="5" t="s">
        <v>422</v>
      </c>
    </row>
    <row r="146" spans="1:23" ht="49.5" customHeight="1">
      <c r="A146" s="5">
        <v>37</v>
      </c>
      <c r="B146" s="11" t="s">
        <v>198</v>
      </c>
      <c r="C146" s="16"/>
      <c r="D146" s="16"/>
      <c r="E146" s="16"/>
      <c r="F146" s="16"/>
      <c r="G146" s="5"/>
      <c r="H146" s="16"/>
      <c r="I146" s="16"/>
      <c r="J146" s="16"/>
      <c r="K146" s="16"/>
      <c r="L146" s="16"/>
      <c r="M146" s="16"/>
      <c r="N146" s="12" t="s">
        <v>39</v>
      </c>
      <c r="O146" s="16"/>
      <c r="P146" s="14" t="s">
        <v>65</v>
      </c>
      <c r="Q146" s="28">
        <v>99000</v>
      </c>
      <c r="R146" s="5" t="s">
        <v>60</v>
      </c>
      <c r="S146" s="14">
        <v>1</v>
      </c>
      <c r="T146" s="19">
        <v>99000</v>
      </c>
      <c r="U146" s="5" t="s">
        <v>212</v>
      </c>
      <c r="V146" s="5" t="s">
        <v>214</v>
      </c>
      <c r="W146" s="5" t="s">
        <v>198</v>
      </c>
    </row>
    <row r="147" spans="1:23" ht="60.75" customHeight="1">
      <c r="A147" s="5">
        <v>38</v>
      </c>
      <c r="B147" s="11" t="s">
        <v>198</v>
      </c>
      <c r="C147" s="16"/>
      <c r="D147" s="16"/>
      <c r="E147" s="16"/>
      <c r="F147" s="16"/>
      <c r="G147" s="5"/>
      <c r="H147" s="16"/>
      <c r="I147" s="16"/>
      <c r="J147" s="16"/>
      <c r="K147" s="16"/>
      <c r="L147" s="16"/>
      <c r="M147" s="16"/>
      <c r="N147" s="12" t="s">
        <v>39</v>
      </c>
      <c r="O147" s="16"/>
      <c r="P147" s="14" t="s">
        <v>219</v>
      </c>
      <c r="Q147" s="18">
        <v>30000</v>
      </c>
      <c r="R147" s="5" t="s">
        <v>60</v>
      </c>
      <c r="S147" s="14">
        <v>1</v>
      </c>
      <c r="T147" s="19">
        <v>30000</v>
      </c>
      <c r="U147" s="5" t="s">
        <v>213</v>
      </c>
      <c r="V147" s="5" t="s">
        <v>215</v>
      </c>
      <c r="W147" s="5" t="s">
        <v>198</v>
      </c>
    </row>
    <row r="148" spans="1:23" ht="60.75" customHeight="1">
      <c r="A148" s="5">
        <v>39</v>
      </c>
      <c r="B148" s="11" t="s">
        <v>198</v>
      </c>
      <c r="C148" s="16"/>
      <c r="D148" s="16"/>
      <c r="E148" s="16"/>
      <c r="F148" s="16"/>
      <c r="G148" s="5"/>
      <c r="H148" s="16"/>
      <c r="I148" s="16"/>
      <c r="J148" s="16"/>
      <c r="K148" s="16"/>
      <c r="L148" s="16"/>
      <c r="M148" s="16"/>
      <c r="N148" s="12" t="s">
        <v>39</v>
      </c>
      <c r="O148" s="16"/>
      <c r="P148" s="14" t="s">
        <v>234</v>
      </c>
      <c r="Q148" s="18">
        <v>194988.36</v>
      </c>
      <c r="R148" s="5" t="s">
        <v>60</v>
      </c>
      <c r="S148" s="14">
        <v>1</v>
      </c>
      <c r="T148" s="19">
        <v>194988.36</v>
      </c>
      <c r="U148" s="5" t="s">
        <v>227</v>
      </c>
      <c r="V148" s="1" t="s">
        <v>405</v>
      </c>
      <c r="W148" s="5" t="s">
        <v>404</v>
      </c>
    </row>
    <row r="149" spans="1:23" ht="60.75" customHeight="1">
      <c r="A149" s="5">
        <v>40</v>
      </c>
      <c r="B149" s="11" t="s">
        <v>233</v>
      </c>
      <c r="C149" s="16"/>
      <c r="D149" s="16"/>
      <c r="E149" s="16"/>
      <c r="F149" s="16"/>
      <c r="G149" s="12" t="s">
        <v>39</v>
      </c>
      <c r="H149" s="16"/>
      <c r="I149" s="16"/>
      <c r="J149" s="16"/>
      <c r="K149" s="16"/>
      <c r="L149" s="16"/>
      <c r="M149" s="16"/>
      <c r="N149" s="12"/>
      <c r="O149" s="16"/>
      <c r="P149" s="14" t="s">
        <v>235</v>
      </c>
      <c r="Q149" s="18">
        <v>67081</v>
      </c>
      <c r="R149" s="5" t="s">
        <v>60</v>
      </c>
      <c r="S149" s="14">
        <v>1</v>
      </c>
      <c r="T149" s="19">
        <v>67081</v>
      </c>
      <c r="U149" s="5" t="s">
        <v>228</v>
      </c>
      <c r="V149" s="32" t="s">
        <v>418</v>
      </c>
      <c r="W149" s="5" t="s">
        <v>406</v>
      </c>
    </row>
    <row r="150" spans="1:23" ht="60.75" customHeight="1">
      <c r="A150" s="5">
        <v>41</v>
      </c>
      <c r="B150" s="11" t="s">
        <v>135</v>
      </c>
      <c r="C150" s="16"/>
      <c r="D150" s="16"/>
      <c r="E150" s="16"/>
      <c r="F150" s="16"/>
      <c r="G150" s="12" t="s">
        <v>39</v>
      </c>
      <c r="H150" s="16"/>
      <c r="I150" s="16"/>
      <c r="J150" s="16"/>
      <c r="K150" s="16"/>
      <c r="L150" s="16"/>
      <c r="M150" s="16"/>
      <c r="N150" s="12"/>
      <c r="O150" s="16"/>
      <c r="P150" s="14" t="s">
        <v>236</v>
      </c>
      <c r="Q150" s="18">
        <v>514637.64</v>
      </c>
      <c r="R150" s="5" t="s">
        <v>60</v>
      </c>
      <c r="S150" s="14">
        <v>1</v>
      </c>
      <c r="T150" s="19">
        <v>514637.64</v>
      </c>
      <c r="U150" s="5" t="s">
        <v>229</v>
      </c>
      <c r="V150" s="32" t="s">
        <v>417</v>
      </c>
      <c r="W150" s="5" t="s">
        <v>415</v>
      </c>
    </row>
    <row r="151" spans="1:23" ht="68.25" customHeight="1">
      <c r="A151" s="5">
        <v>42</v>
      </c>
      <c r="B151" s="11" t="s">
        <v>233</v>
      </c>
      <c r="C151" s="16"/>
      <c r="D151" s="16"/>
      <c r="E151" s="16"/>
      <c r="F151" s="16"/>
      <c r="G151" s="5"/>
      <c r="H151" s="16"/>
      <c r="I151" s="16"/>
      <c r="J151" s="16"/>
      <c r="K151" s="16"/>
      <c r="L151" s="16"/>
      <c r="M151" s="16"/>
      <c r="N151" s="12" t="s">
        <v>39</v>
      </c>
      <c r="O151" s="16"/>
      <c r="P151" s="14" t="s">
        <v>237</v>
      </c>
      <c r="Q151" s="18">
        <v>13540</v>
      </c>
      <c r="R151" s="5" t="s">
        <v>60</v>
      </c>
      <c r="S151" s="14">
        <v>1</v>
      </c>
      <c r="T151" s="19">
        <v>13540</v>
      </c>
      <c r="U151" s="5" t="s">
        <v>230</v>
      </c>
      <c r="V151" s="5" t="s">
        <v>232</v>
      </c>
      <c r="W151" s="5" t="s">
        <v>233</v>
      </c>
    </row>
    <row r="152" spans="1:23" ht="66" customHeight="1">
      <c r="A152" s="5">
        <v>43</v>
      </c>
      <c r="B152" s="11" t="s">
        <v>178</v>
      </c>
      <c r="C152" s="16"/>
      <c r="D152" s="16"/>
      <c r="E152" s="16"/>
      <c r="F152" s="16"/>
      <c r="G152" s="12" t="s">
        <v>39</v>
      </c>
      <c r="H152" s="16"/>
      <c r="I152" s="16"/>
      <c r="J152" s="16"/>
      <c r="K152" s="16"/>
      <c r="L152" s="16"/>
      <c r="M152" s="16"/>
      <c r="N152" s="12"/>
      <c r="O152" s="16"/>
      <c r="P152" s="14" t="s">
        <v>238</v>
      </c>
      <c r="Q152" s="18">
        <v>100000</v>
      </c>
      <c r="R152" s="5" t="s">
        <v>60</v>
      </c>
      <c r="S152" s="14">
        <v>1</v>
      </c>
      <c r="T152" s="19">
        <v>100000</v>
      </c>
      <c r="U152" s="5" t="s">
        <v>231</v>
      </c>
      <c r="V152" s="27" t="s">
        <v>419</v>
      </c>
      <c r="W152" s="5" t="s">
        <v>416</v>
      </c>
    </row>
    <row r="153" spans="1:23" ht="66" customHeight="1">
      <c r="A153" s="5">
        <v>44</v>
      </c>
      <c r="B153" s="11" t="s">
        <v>136</v>
      </c>
      <c r="C153" s="16"/>
      <c r="D153" s="16"/>
      <c r="E153" s="16"/>
      <c r="F153" s="16"/>
      <c r="G153" s="5"/>
      <c r="H153" s="16"/>
      <c r="I153" s="16"/>
      <c r="J153" s="16"/>
      <c r="K153" s="16"/>
      <c r="L153" s="16"/>
      <c r="M153" s="16"/>
      <c r="N153" s="12" t="s">
        <v>39</v>
      </c>
      <c r="O153" s="16"/>
      <c r="P153" s="14" t="s">
        <v>244</v>
      </c>
      <c r="Q153" s="18">
        <v>5000</v>
      </c>
      <c r="R153" s="5" t="s">
        <v>60</v>
      </c>
      <c r="S153" s="14">
        <v>1</v>
      </c>
      <c r="T153" s="19">
        <v>5000</v>
      </c>
      <c r="U153" s="5" t="s">
        <v>242</v>
      </c>
      <c r="V153" s="5" t="s">
        <v>239</v>
      </c>
      <c r="W153" s="5" t="s">
        <v>136</v>
      </c>
    </row>
    <row r="154" spans="1:23" ht="66" customHeight="1">
      <c r="A154" s="5">
        <v>45</v>
      </c>
      <c r="B154" s="11" t="s">
        <v>175</v>
      </c>
      <c r="C154" s="16"/>
      <c r="D154" s="16"/>
      <c r="E154" s="16"/>
      <c r="F154" s="16"/>
      <c r="G154" s="5"/>
      <c r="H154" s="16"/>
      <c r="I154" s="16"/>
      <c r="J154" s="16"/>
      <c r="K154" s="16"/>
      <c r="L154" s="16"/>
      <c r="M154" s="16"/>
      <c r="N154" s="12" t="s">
        <v>39</v>
      </c>
      <c r="O154" s="16"/>
      <c r="P154" s="14" t="s">
        <v>245</v>
      </c>
      <c r="Q154" s="18">
        <v>30000</v>
      </c>
      <c r="R154" s="5" t="s">
        <v>60</v>
      </c>
      <c r="S154" s="14">
        <v>1</v>
      </c>
      <c r="T154" s="19">
        <v>30000</v>
      </c>
      <c r="U154" s="5" t="s">
        <v>243</v>
      </c>
      <c r="V154" s="5" t="s">
        <v>240</v>
      </c>
      <c r="W154" s="5" t="s">
        <v>175</v>
      </c>
    </row>
    <row r="155" spans="1:23" ht="89.25" customHeight="1">
      <c r="A155" s="5">
        <v>46</v>
      </c>
      <c r="B155" s="11" t="s">
        <v>178</v>
      </c>
      <c r="C155" s="16"/>
      <c r="D155" s="16"/>
      <c r="E155" s="16"/>
      <c r="F155" s="16"/>
      <c r="G155" s="5"/>
      <c r="H155" s="16"/>
      <c r="I155" s="16"/>
      <c r="J155" s="16"/>
      <c r="K155" s="16"/>
      <c r="L155" s="16"/>
      <c r="M155" s="16"/>
      <c r="N155" s="12" t="s">
        <v>39</v>
      </c>
      <c r="O155" s="16"/>
      <c r="P155" s="14" t="s">
        <v>246</v>
      </c>
      <c r="Q155" s="18">
        <v>12600</v>
      </c>
      <c r="R155" s="5" t="s">
        <v>60</v>
      </c>
      <c r="S155" s="14">
        <v>1</v>
      </c>
      <c r="T155" s="19">
        <v>12600</v>
      </c>
      <c r="U155" s="5" t="s">
        <v>162</v>
      </c>
      <c r="V155" s="5" t="s">
        <v>241</v>
      </c>
      <c r="W155" s="5" t="s">
        <v>178</v>
      </c>
    </row>
    <row r="156" spans="1:23" ht="66" customHeight="1">
      <c r="A156" s="5">
        <v>47</v>
      </c>
      <c r="B156" s="11" t="s">
        <v>223</v>
      </c>
      <c r="C156" s="16"/>
      <c r="D156" s="16"/>
      <c r="E156" s="16"/>
      <c r="F156" s="16"/>
      <c r="G156" s="5"/>
      <c r="H156" s="16"/>
      <c r="I156" s="16"/>
      <c r="J156" s="16"/>
      <c r="K156" s="16"/>
      <c r="L156" s="16"/>
      <c r="M156" s="16"/>
      <c r="N156" s="12" t="s">
        <v>39</v>
      </c>
      <c r="O156" s="16"/>
      <c r="P156" s="14" t="s">
        <v>204</v>
      </c>
      <c r="Q156" s="18">
        <v>4350</v>
      </c>
      <c r="R156" s="5" t="s">
        <v>60</v>
      </c>
      <c r="S156" s="14">
        <v>1</v>
      </c>
      <c r="T156" s="19">
        <f aca="true" t="shared" si="3" ref="T156:T170">Q156</f>
        <v>4350</v>
      </c>
      <c r="U156" s="5" t="s">
        <v>250</v>
      </c>
      <c r="V156" s="5">
        <v>173</v>
      </c>
      <c r="W156" s="5" t="s">
        <v>251</v>
      </c>
    </row>
    <row r="157" spans="1:23" ht="65.25" customHeight="1">
      <c r="A157" s="5">
        <v>48</v>
      </c>
      <c r="B157" s="11" t="s">
        <v>223</v>
      </c>
      <c r="C157" s="16"/>
      <c r="D157" s="16"/>
      <c r="E157" s="16"/>
      <c r="F157" s="16"/>
      <c r="G157" s="5"/>
      <c r="H157" s="16"/>
      <c r="I157" s="16"/>
      <c r="J157" s="16"/>
      <c r="K157" s="16"/>
      <c r="L157" s="16"/>
      <c r="M157" s="16"/>
      <c r="N157" s="12" t="s">
        <v>39</v>
      </c>
      <c r="O157" s="16"/>
      <c r="P157" s="14" t="s">
        <v>204</v>
      </c>
      <c r="Q157" s="18">
        <v>3500</v>
      </c>
      <c r="R157" s="5" t="s">
        <v>60</v>
      </c>
      <c r="S157" s="14">
        <v>1</v>
      </c>
      <c r="T157" s="19">
        <f t="shared" si="3"/>
        <v>3500</v>
      </c>
      <c r="U157" s="5" t="s">
        <v>252</v>
      </c>
      <c r="V157" s="5" t="s">
        <v>253</v>
      </c>
      <c r="W157" s="5" t="s">
        <v>251</v>
      </c>
    </row>
    <row r="158" spans="1:23" ht="66.75" customHeight="1">
      <c r="A158" s="5">
        <v>49</v>
      </c>
      <c r="B158" s="11" t="s">
        <v>223</v>
      </c>
      <c r="C158" s="16"/>
      <c r="D158" s="16"/>
      <c r="E158" s="16"/>
      <c r="F158" s="16"/>
      <c r="G158" s="5"/>
      <c r="H158" s="16"/>
      <c r="I158" s="16"/>
      <c r="J158" s="16"/>
      <c r="K158" s="16"/>
      <c r="L158" s="16"/>
      <c r="M158" s="16"/>
      <c r="N158" s="12" t="s">
        <v>39</v>
      </c>
      <c r="O158" s="16"/>
      <c r="P158" s="14" t="s">
        <v>204</v>
      </c>
      <c r="Q158" s="18">
        <v>2550</v>
      </c>
      <c r="R158" s="5" t="s">
        <v>60</v>
      </c>
      <c r="S158" s="14">
        <v>1</v>
      </c>
      <c r="T158" s="19">
        <f t="shared" si="3"/>
        <v>2550</v>
      </c>
      <c r="U158" s="5" t="s">
        <v>254</v>
      </c>
      <c r="V158" s="5">
        <v>612</v>
      </c>
      <c r="W158" s="5" t="s">
        <v>251</v>
      </c>
    </row>
    <row r="159" spans="1:23" ht="70.5" customHeight="1">
      <c r="A159" s="5">
        <v>50</v>
      </c>
      <c r="B159" s="11" t="s">
        <v>223</v>
      </c>
      <c r="C159" s="16"/>
      <c r="D159" s="16"/>
      <c r="E159" s="16"/>
      <c r="F159" s="16"/>
      <c r="G159" s="5"/>
      <c r="H159" s="16"/>
      <c r="I159" s="16"/>
      <c r="J159" s="16"/>
      <c r="K159" s="16"/>
      <c r="L159" s="16"/>
      <c r="M159" s="16"/>
      <c r="N159" s="12" t="s">
        <v>39</v>
      </c>
      <c r="O159" s="16"/>
      <c r="P159" s="14" t="s">
        <v>204</v>
      </c>
      <c r="Q159" s="18">
        <v>1800</v>
      </c>
      <c r="R159" s="5" t="s">
        <v>60</v>
      </c>
      <c r="S159" s="14">
        <v>1</v>
      </c>
      <c r="T159" s="19">
        <f t="shared" si="3"/>
        <v>1800</v>
      </c>
      <c r="U159" s="5" t="s">
        <v>255</v>
      </c>
      <c r="V159" s="5">
        <v>256</v>
      </c>
      <c r="W159" s="5" t="s">
        <v>251</v>
      </c>
    </row>
    <row r="160" spans="1:23" ht="65.25" customHeight="1">
      <c r="A160" s="5">
        <v>51</v>
      </c>
      <c r="B160" s="11" t="s">
        <v>91</v>
      </c>
      <c r="C160" s="16"/>
      <c r="D160" s="16"/>
      <c r="E160" s="16"/>
      <c r="F160" s="16"/>
      <c r="G160" s="5"/>
      <c r="H160" s="16"/>
      <c r="I160" s="16"/>
      <c r="J160" s="16"/>
      <c r="K160" s="16"/>
      <c r="L160" s="16"/>
      <c r="M160" s="16"/>
      <c r="N160" s="12" t="s">
        <v>39</v>
      </c>
      <c r="O160" s="16"/>
      <c r="P160" s="14" t="s">
        <v>256</v>
      </c>
      <c r="Q160" s="18">
        <v>1002</v>
      </c>
      <c r="R160" s="5" t="s">
        <v>60</v>
      </c>
      <c r="S160" s="14">
        <v>1</v>
      </c>
      <c r="T160" s="19">
        <f t="shared" si="3"/>
        <v>1002</v>
      </c>
      <c r="U160" s="5" t="s">
        <v>257</v>
      </c>
      <c r="V160" s="5">
        <v>1776</v>
      </c>
      <c r="W160" s="5" t="s">
        <v>251</v>
      </c>
    </row>
    <row r="161" spans="1:23" ht="63" customHeight="1">
      <c r="A161" s="5">
        <v>52</v>
      </c>
      <c r="B161" s="11" t="s">
        <v>97</v>
      </c>
      <c r="C161" s="16"/>
      <c r="D161" s="16"/>
      <c r="E161" s="16"/>
      <c r="F161" s="16"/>
      <c r="G161" s="5"/>
      <c r="H161" s="16"/>
      <c r="I161" s="16"/>
      <c r="J161" s="16"/>
      <c r="K161" s="16"/>
      <c r="L161" s="16"/>
      <c r="M161" s="16"/>
      <c r="N161" s="12" t="s">
        <v>39</v>
      </c>
      <c r="O161" s="16"/>
      <c r="P161" s="14" t="s">
        <v>260</v>
      </c>
      <c r="Q161" s="18">
        <v>21744</v>
      </c>
      <c r="R161" s="5" t="s">
        <v>60</v>
      </c>
      <c r="S161" s="14">
        <v>1</v>
      </c>
      <c r="T161" s="19">
        <f t="shared" si="3"/>
        <v>21744</v>
      </c>
      <c r="U161" s="5" t="s">
        <v>258</v>
      </c>
      <c r="V161" s="5" t="s">
        <v>259</v>
      </c>
      <c r="W161" s="5" t="s">
        <v>251</v>
      </c>
    </row>
    <row r="162" spans="1:23" ht="65.25" customHeight="1">
      <c r="A162" s="5">
        <v>53</v>
      </c>
      <c r="B162" s="11" t="s">
        <v>97</v>
      </c>
      <c r="C162" s="16"/>
      <c r="D162" s="16"/>
      <c r="E162" s="16"/>
      <c r="F162" s="16"/>
      <c r="G162" s="5"/>
      <c r="H162" s="16"/>
      <c r="I162" s="16"/>
      <c r="J162" s="16"/>
      <c r="K162" s="16"/>
      <c r="L162" s="16"/>
      <c r="M162" s="16"/>
      <c r="N162" s="12" t="s">
        <v>39</v>
      </c>
      <c r="O162" s="16"/>
      <c r="P162" s="14" t="s">
        <v>204</v>
      </c>
      <c r="Q162" s="18">
        <v>3500</v>
      </c>
      <c r="R162" s="5" t="s">
        <v>60</v>
      </c>
      <c r="S162" s="14">
        <v>1</v>
      </c>
      <c r="T162" s="19">
        <f t="shared" si="3"/>
        <v>3500</v>
      </c>
      <c r="U162" s="5" t="s">
        <v>69</v>
      </c>
      <c r="V162" s="5">
        <v>1861</v>
      </c>
      <c r="W162" s="5" t="s">
        <v>251</v>
      </c>
    </row>
    <row r="163" spans="1:23" ht="70.5" customHeight="1">
      <c r="A163" s="5">
        <v>54</v>
      </c>
      <c r="B163" s="11" t="s">
        <v>97</v>
      </c>
      <c r="C163" s="16"/>
      <c r="D163" s="16"/>
      <c r="E163" s="16"/>
      <c r="F163" s="16"/>
      <c r="G163" s="5"/>
      <c r="H163" s="16"/>
      <c r="I163" s="16"/>
      <c r="J163" s="16"/>
      <c r="K163" s="16"/>
      <c r="L163" s="16"/>
      <c r="M163" s="16"/>
      <c r="N163" s="12" t="s">
        <v>39</v>
      </c>
      <c r="O163" s="16"/>
      <c r="P163" s="14" t="s">
        <v>204</v>
      </c>
      <c r="Q163" s="18">
        <v>3312</v>
      </c>
      <c r="R163" s="5" t="s">
        <v>60</v>
      </c>
      <c r="S163" s="14">
        <v>1</v>
      </c>
      <c r="T163" s="19">
        <f t="shared" si="3"/>
        <v>3312</v>
      </c>
      <c r="U163" s="5" t="s">
        <v>70</v>
      </c>
      <c r="V163" s="5" t="s">
        <v>261</v>
      </c>
      <c r="W163" s="5" t="s">
        <v>251</v>
      </c>
    </row>
    <row r="164" spans="1:23" ht="89.25" customHeight="1">
      <c r="A164" s="5">
        <v>55</v>
      </c>
      <c r="B164" s="11" t="s">
        <v>97</v>
      </c>
      <c r="C164" s="16"/>
      <c r="D164" s="16"/>
      <c r="E164" s="16"/>
      <c r="F164" s="16"/>
      <c r="G164" s="5"/>
      <c r="H164" s="16"/>
      <c r="I164" s="16"/>
      <c r="J164" s="16"/>
      <c r="K164" s="16"/>
      <c r="L164" s="16"/>
      <c r="M164" s="16"/>
      <c r="N164" s="12" t="s">
        <v>39</v>
      </c>
      <c r="O164" s="16"/>
      <c r="P164" s="14" t="s">
        <v>204</v>
      </c>
      <c r="Q164" s="18">
        <v>1700</v>
      </c>
      <c r="R164" s="5" t="s">
        <v>60</v>
      </c>
      <c r="S164" s="14">
        <v>1</v>
      </c>
      <c r="T164" s="19">
        <f t="shared" si="3"/>
        <v>1700</v>
      </c>
      <c r="U164" s="5" t="s">
        <v>264</v>
      </c>
      <c r="V164" s="5" t="s">
        <v>265</v>
      </c>
      <c r="W164" s="5" t="s">
        <v>266</v>
      </c>
    </row>
    <row r="165" spans="1:23" ht="74.25" customHeight="1">
      <c r="A165" s="5">
        <v>56</v>
      </c>
      <c r="B165" s="11" t="s">
        <v>267</v>
      </c>
      <c r="C165" s="16"/>
      <c r="D165" s="16"/>
      <c r="E165" s="16"/>
      <c r="F165" s="16"/>
      <c r="G165" s="5"/>
      <c r="H165" s="16"/>
      <c r="I165" s="16"/>
      <c r="J165" s="16"/>
      <c r="K165" s="16"/>
      <c r="L165" s="16"/>
      <c r="M165" s="16"/>
      <c r="N165" s="12" t="s">
        <v>39</v>
      </c>
      <c r="O165" s="16"/>
      <c r="P165" s="14" t="s">
        <v>268</v>
      </c>
      <c r="Q165" s="18">
        <v>550</v>
      </c>
      <c r="R165" s="5" t="s">
        <v>60</v>
      </c>
      <c r="S165" s="14">
        <v>1</v>
      </c>
      <c r="T165" s="19">
        <f t="shared" si="3"/>
        <v>550</v>
      </c>
      <c r="U165" s="5" t="s">
        <v>269</v>
      </c>
      <c r="V165" s="5">
        <v>634</v>
      </c>
      <c r="W165" s="11">
        <v>43798</v>
      </c>
    </row>
    <row r="166" spans="1:23" ht="89.25" customHeight="1">
      <c r="A166" s="5">
        <v>57</v>
      </c>
      <c r="B166" s="11" t="s">
        <v>267</v>
      </c>
      <c r="C166" s="16"/>
      <c r="D166" s="16"/>
      <c r="E166" s="16"/>
      <c r="F166" s="16"/>
      <c r="G166" s="5"/>
      <c r="H166" s="16"/>
      <c r="I166" s="16"/>
      <c r="J166" s="16"/>
      <c r="K166" s="16"/>
      <c r="L166" s="16"/>
      <c r="M166" s="16"/>
      <c r="N166" s="12" t="s">
        <v>39</v>
      </c>
      <c r="O166" s="16"/>
      <c r="P166" s="14" t="s">
        <v>412</v>
      </c>
      <c r="Q166" s="18">
        <v>7634</v>
      </c>
      <c r="R166" s="5" t="s">
        <v>60</v>
      </c>
      <c r="S166" s="14">
        <v>1</v>
      </c>
      <c r="T166" s="19">
        <f t="shared" si="3"/>
        <v>7634</v>
      </c>
      <c r="U166" s="5" t="s">
        <v>270</v>
      </c>
      <c r="V166" s="5">
        <v>202346241</v>
      </c>
      <c r="W166" s="5" t="s">
        <v>251</v>
      </c>
    </row>
    <row r="167" spans="1:23" ht="78" customHeight="1">
      <c r="A167" s="5">
        <v>58</v>
      </c>
      <c r="B167" s="11" t="s">
        <v>271</v>
      </c>
      <c r="C167" s="16"/>
      <c r="D167" s="16"/>
      <c r="E167" s="16"/>
      <c r="F167" s="16"/>
      <c r="G167" s="5"/>
      <c r="H167" s="16"/>
      <c r="I167" s="16"/>
      <c r="J167" s="16"/>
      <c r="K167" s="16"/>
      <c r="L167" s="16"/>
      <c r="M167" s="16"/>
      <c r="N167" s="12" t="s">
        <v>39</v>
      </c>
      <c r="O167" s="16"/>
      <c r="P167" s="14" t="s">
        <v>204</v>
      </c>
      <c r="Q167" s="18">
        <v>7000</v>
      </c>
      <c r="R167" s="5" t="s">
        <v>60</v>
      </c>
      <c r="S167" s="14">
        <v>1</v>
      </c>
      <c r="T167" s="19">
        <f t="shared" si="3"/>
        <v>7000</v>
      </c>
      <c r="U167" s="5" t="s">
        <v>272</v>
      </c>
      <c r="V167" s="5" t="s">
        <v>273</v>
      </c>
      <c r="W167" s="5" t="s">
        <v>251</v>
      </c>
    </row>
    <row r="168" spans="1:23" ht="89.25" customHeight="1">
      <c r="A168" s="5">
        <v>59</v>
      </c>
      <c r="B168" s="11" t="s">
        <v>271</v>
      </c>
      <c r="C168" s="16"/>
      <c r="D168" s="16"/>
      <c r="E168" s="16"/>
      <c r="F168" s="16"/>
      <c r="G168" s="5"/>
      <c r="H168" s="16"/>
      <c r="I168" s="16"/>
      <c r="J168" s="16"/>
      <c r="K168" s="16"/>
      <c r="L168" s="16"/>
      <c r="M168" s="16"/>
      <c r="N168" s="12" t="s">
        <v>39</v>
      </c>
      <c r="O168" s="16"/>
      <c r="P168" s="14" t="s">
        <v>413</v>
      </c>
      <c r="Q168" s="18">
        <v>5649.78</v>
      </c>
      <c r="R168" s="5" t="s">
        <v>60</v>
      </c>
      <c r="S168" s="14">
        <v>1</v>
      </c>
      <c r="T168" s="19">
        <f t="shared" si="3"/>
        <v>5649.78</v>
      </c>
      <c r="U168" s="5" t="s">
        <v>274</v>
      </c>
      <c r="V168" s="5" t="s">
        <v>275</v>
      </c>
      <c r="W168" s="5" t="s">
        <v>266</v>
      </c>
    </row>
    <row r="169" spans="1:23" ht="89.25" customHeight="1">
      <c r="A169" s="5">
        <v>60</v>
      </c>
      <c r="B169" s="11" t="s">
        <v>271</v>
      </c>
      <c r="C169" s="16"/>
      <c r="D169" s="16"/>
      <c r="E169" s="16"/>
      <c r="F169" s="16"/>
      <c r="G169" s="5"/>
      <c r="H169" s="16"/>
      <c r="I169" s="16"/>
      <c r="J169" s="16"/>
      <c r="K169" s="16"/>
      <c r="L169" s="16"/>
      <c r="M169" s="16"/>
      <c r="N169" s="12" t="s">
        <v>39</v>
      </c>
      <c r="O169" s="16"/>
      <c r="P169" s="14" t="s">
        <v>413</v>
      </c>
      <c r="Q169" s="18">
        <v>279.19</v>
      </c>
      <c r="R169" s="5" t="s">
        <v>60</v>
      </c>
      <c r="S169" s="14">
        <v>1</v>
      </c>
      <c r="T169" s="19">
        <f t="shared" si="3"/>
        <v>279.19</v>
      </c>
      <c r="U169" s="5" t="s">
        <v>274</v>
      </c>
      <c r="V169" s="5" t="s">
        <v>276</v>
      </c>
      <c r="W169" s="5" t="s">
        <v>251</v>
      </c>
    </row>
    <row r="170" spans="1:23" ht="72" customHeight="1">
      <c r="A170" s="5">
        <v>61</v>
      </c>
      <c r="B170" s="11" t="s">
        <v>271</v>
      </c>
      <c r="C170" s="16"/>
      <c r="D170" s="16"/>
      <c r="E170" s="16"/>
      <c r="F170" s="16"/>
      <c r="G170" s="5"/>
      <c r="H170" s="16"/>
      <c r="I170" s="16"/>
      <c r="J170" s="16"/>
      <c r="K170" s="16"/>
      <c r="L170" s="16"/>
      <c r="M170" s="16"/>
      <c r="N170" s="12" t="s">
        <v>39</v>
      </c>
      <c r="O170" s="16"/>
      <c r="P170" s="14" t="s">
        <v>413</v>
      </c>
      <c r="Q170" s="18">
        <v>1839.78</v>
      </c>
      <c r="R170" s="5" t="s">
        <v>60</v>
      </c>
      <c r="S170" s="14">
        <v>1</v>
      </c>
      <c r="T170" s="19">
        <f t="shared" si="3"/>
        <v>1839.78</v>
      </c>
      <c r="U170" s="5" t="s">
        <v>274</v>
      </c>
      <c r="V170" s="5" t="s">
        <v>277</v>
      </c>
      <c r="W170" s="5" t="s">
        <v>251</v>
      </c>
    </row>
    <row r="171" spans="1:23" ht="69" customHeight="1">
      <c r="A171" s="5">
        <v>62</v>
      </c>
      <c r="B171" s="11" t="s">
        <v>75</v>
      </c>
      <c r="C171" s="16"/>
      <c r="D171" s="16"/>
      <c r="E171" s="16"/>
      <c r="F171" s="16"/>
      <c r="G171" s="5"/>
      <c r="H171" s="16"/>
      <c r="I171" s="16"/>
      <c r="J171" s="16"/>
      <c r="K171" s="16"/>
      <c r="L171" s="16"/>
      <c r="M171" s="16"/>
      <c r="N171" s="12" t="s">
        <v>39</v>
      </c>
      <c r="O171" s="16"/>
      <c r="P171" s="14" t="s">
        <v>284</v>
      </c>
      <c r="Q171" s="18">
        <v>17898.32</v>
      </c>
      <c r="R171" s="5" t="s">
        <v>60</v>
      </c>
      <c r="S171" s="14">
        <v>1</v>
      </c>
      <c r="T171" s="19">
        <v>17898.32</v>
      </c>
      <c r="U171" s="5" t="s">
        <v>68</v>
      </c>
      <c r="V171" s="5" t="s">
        <v>280</v>
      </c>
      <c r="W171" s="5" t="s">
        <v>251</v>
      </c>
    </row>
    <row r="172" spans="1:23" ht="76.5" customHeight="1">
      <c r="A172" s="5">
        <v>63</v>
      </c>
      <c r="B172" s="11" t="s">
        <v>75</v>
      </c>
      <c r="C172" s="16"/>
      <c r="D172" s="16"/>
      <c r="E172" s="16"/>
      <c r="F172" s="16"/>
      <c r="G172" s="5"/>
      <c r="H172" s="16"/>
      <c r="I172" s="16"/>
      <c r="J172" s="16"/>
      <c r="K172" s="16"/>
      <c r="L172" s="16"/>
      <c r="M172" s="16"/>
      <c r="N172" s="12" t="s">
        <v>39</v>
      </c>
      <c r="O172" s="16"/>
      <c r="P172" s="14" t="s">
        <v>285</v>
      </c>
      <c r="Q172" s="18">
        <v>60</v>
      </c>
      <c r="R172" s="5" t="s">
        <v>60</v>
      </c>
      <c r="S172" s="14">
        <v>1</v>
      </c>
      <c r="T172" s="19">
        <v>60</v>
      </c>
      <c r="U172" s="5" t="s">
        <v>278</v>
      </c>
      <c r="V172" s="5" t="s">
        <v>281</v>
      </c>
      <c r="W172" s="5" t="s">
        <v>251</v>
      </c>
    </row>
    <row r="173" spans="1:23" ht="71.25" customHeight="1">
      <c r="A173" s="5">
        <v>64</v>
      </c>
      <c r="B173" s="11" t="s">
        <v>75</v>
      </c>
      <c r="C173" s="16"/>
      <c r="D173" s="16"/>
      <c r="E173" s="16"/>
      <c r="F173" s="16"/>
      <c r="G173" s="5"/>
      <c r="H173" s="16"/>
      <c r="I173" s="16"/>
      <c r="J173" s="16"/>
      <c r="K173" s="16"/>
      <c r="L173" s="16"/>
      <c r="M173" s="16"/>
      <c r="N173" s="12" t="s">
        <v>39</v>
      </c>
      <c r="O173" s="16"/>
      <c r="P173" s="14" t="s">
        <v>286</v>
      </c>
      <c r="Q173" s="18">
        <v>786.3</v>
      </c>
      <c r="R173" s="5" t="s">
        <v>60</v>
      </c>
      <c r="S173" s="14">
        <v>1</v>
      </c>
      <c r="T173" s="19">
        <v>786.3</v>
      </c>
      <c r="U173" s="5" t="s">
        <v>278</v>
      </c>
      <c r="V173" s="5" t="s">
        <v>281</v>
      </c>
      <c r="W173" s="5" t="s">
        <v>251</v>
      </c>
    </row>
    <row r="174" spans="1:23" ht="72" customHeight="1">
      <c r="A174" s="5">
        <v>65</v>
      </c>
      <c r="B174" s="11" t="s">
        <v>75</v>
      </c>
      <c r="C174" s="16"/>
      <c r="D174" s="16"/>
      <c r="E174" s="16"/>
      <c r="F174" s="16"/>
      <c r="G174" s="5"/>
      <c r="H174" s="16"/>
      <c r="I174" s="16"/>
      <c r="J174" s="16"/>
      <c r="K174" s="16"/>
      <c r="L174" s="16"/>
      <c r="M174" s="16"/>
      <c r="N174" s="12" t="s">
        <v>39</v>
      </c>
      <c r="O174" s="16"/>
      <c r="P174" s="14" t="s">
        <v>260</v>
      </c>
      <c r="Q174" s="18">
        <v>22204.68</v>
      </c>
      <c r="R174" s="5" t="s">
        <v>60</v>
      </c>
      <c r="S174" s="14">
        <v>1</v>
      </c>
      <c r="T174" s="19">
        <v>22204.68</v>
      </c>
      <c r="U174" s="5" t="s">
        <v>278</v>
      </c>
      <c r="V174" s="5" t="s">
        <v>281</v>
      </c>
      <c r="W174" s="5" t="s">
        <v>251</v>
      </c>
    </row>
    <row r="175" spans="1:23" ht="89.25" customHeight="1">
      <c r="A175" s="5">
        <v>66</v>
      </c>
      <c r="B175" s="11" t="s">
        <v>75</v>
      </c>
      <c r="C175" s="16"/>
      <c r="D175" s="16"/>
      <c r="E175" s="16"/>
      <c r="F175" s="16"/>
      <c r="G175" s="5"/>
      <c r="H175" s="16"/>
      <c r="I175" s="16"/>
      <c r="J175" s="16"/>
      <c r="K175" s="16"/>
      <c r="L175" s="16"/>
      <c r="M175" s="16"/>
      <c r="N175" s="12" t="s">
        <v>39</v>
      </c>
      <c r="O175" s="16"/>
      <c r="P175" s="14" t="s">
        <v>287</v>
      </c>
      <c r="Q175" s="18">
        <v>192</v>
      </c>
      <c r="R175" s="5" t="s">
        <v>60</v>
      </c>
      <c r="S175" s="14">
        <v>1</v>
      </c>
      <c r="T175" s="19">
        <v>192</v>
      </c>
      <c r="U175" s="5" t="s">
        <v>278</v>
      </c>
      <c r="V175" s="5" t="s">
        <v>282</v>
      </c>
      <c r="W175" s="5" t="s">
        <v>251</v>
      </c>
    </row>
    <row r="176" spans="1:23" ht="73.5" customHeight="1">
      <c r="A176" s="5">
        <v>67</v>
      </c>
      <c r="B176" s="11" t="s">
        <v>75</v>
      </c>
      <c r="C176" s="16"/>
      <c r="D176" s="16"/>
      <c r="E176" s="16"/>
      <c r="F176" s="16"/>
      <c r="G176" s="5"/>
      <c r="H176" s="16"/>
      <c r="I176" s="16"/>
      <c r="J176" s="16"/>
      <c r="K176" s="16"/>
      <c r="L176" s="16"/>
      <c r="M176" s="16"/>
      <c r="N176" s="12" t="s">
        <v>39</v>
      </c>
      <c r="O176" s="16"/>
      <c r="P176" s="14" t="s">
        <v>288</v>
      </c>
      <c r="Q176" s="18">
        <v>318.06</v>
      </c>
      <c r="R176" s="5" t="s">
        <v>60</v>
      </c>
      <c r="S176" s="14">
        <v>1</v>
      </c>
      <c r="T176" s="19">
        <v>318.06</v>
      </c>
      <c r="U176" s="5" t="s">
        <v>278</v>
      </c>
      <c r="V176" s="5" t="s">
        <v>282</v>
      </c>
      <c r="W176" s="5" t="s">
        <v>251</v>
      </c>
    </row>
    <row r="177" spans="1:23" ht="58.5" customHeight="1">
      <c r="A177" s="5">
        <v>68</v>
      </c>
      <c r="B177" s="11" t="s">
        <v>75</v>
      </c>
      <c r="C177" s="16"/>
      <c r="D177" s="16"/>
      <c r="E177" s="16"/>
      <c r="F177" s="16"/>
      <c r="G177" s="5"/>
      <c r="H177" s="16"/>
      <c r="I177" s="16"/>
      <c r="J177" s="16"/>
      <c r="K177" s="16"/>
      <c r="L177" s="16"/>
      <c r="M177" s="16"/>
      <c r="N177" s="12" t="s">
        <v>39</v>
      </c>
      <c r="O177" s="16"/>
      <c r="P177" s="14" t="s">
        <v>289</v>
      </c>
      <c r="Q177" s="18">
        <v>68050.84</v>
      </c>
      <c r="R177" s="5" t="s">
        <v>60</v>
      </c>
      <c r="S177" s="14">
        <v>1</v>
      </c>
      <c r="T177" s="19">
        <v>68050.84</v>
      </c>
      <c r="U177" s="5" t="s">
        <v>278</v>
      </c>
      <c r="V177" s="5" t="s">
        <v>282</v>
      </c>
      <c r="W177" s="5" t="s">
        <v>251</v>
      </c>
    </row>
    <row r="178" spans="1:23" ht="89.25" customHeight="1">
      <c r="A178" s="5">
        <v>69</v>
      </c>
      <c r="B178" s="11" t="s">
        <v>75</v>
      </c>
      <c r="C178" s="16"/>
      <c r="D178" s="16"/>
      <c r="E178" s="16"/>
      <c r="F178" s="16"/>
      <c r="G178" s="5"/>
      <c r="H178" s="16"/>
      <c r="I178" s="16"/>
      <c r="J178" s="16"/>
      <c r="K178" s="16"/>
      <c r="L178" s="16"/>
      <c r="M178" s="16"/>
      <c r="N178" s="12" t="s">
        <v>39</v>
      </c>
      <c r="O178" s="16"/>
      <c r="P178" s="14" t="s">
        <v>290</v>
      </c>
      <c r="Q178" s="18">
        <v>1800</v>
      </c>
      <c r="R178" s="5" t="s">
        <v>60</v>
      </c>
      <c r="S178" s="14">
        <v>1</v>
      </c>
      <c r="T178" s="19">
        <v>1800</v>
      </c>
      <c r="U178" s="5" t="s">
        <v>279</v>
      </c>
      <c r="V178" s="5" t="s">
        <v>283</v>
      </c>
      <c r="W178" s="5" t="s">
        <v>75</v>
      </c>
    </row>
    <row r="179" spans="1:23" ht="68.25" customHeight="1">
      <c r="A179" s="5">
        <v>70</v>
      </c>
      <c r="B179" s="11" t="s">
        <v>108</v>
      </c>
      <c r="C179" s="16"/>
      <c r="D179" s="16"/>
      <c r="E179" s="16"/>
      <c r="F179" s="16"/>
      <c r="G179" s="5"/>
      <c r="H179" s="16"/>
      <c r="I179" s="16"/>
      <c r="J179" s="16"/>
      <c r="K179" s="16"/>
      <c r="L179" s="16"/>
      <c r="M179" s="16"/>
      <c r="N179" s="12" t="s">
        <v>39</v>
      </c>
      <c r="O179" s="16"/>
      <c r="P179" s="14" t="s">
        <v>204</v>
      </c>
      <c r="Q179" s="18">
        <v>8650</v>
      </c>
      <c r="R179" s="5" t="s">
        <v>60</v>
      </c>
      <c r="S179" s="14">
        <v>1</v>
      </c>
      <c r="T179" s="19">
        <f aca="true" t="shared" si="4" ref="T179:T189">Q179</f>
        <v>8650</v>
      </c>
      <c r="U179" s="5" t="s">
        <v>291</v>
      </c>
      <c r="V179" s="5" t="s">
        <v>292</v>
      </c>
      <c r="W179" s="11">
        <v>43799</v>
      </c>
    </row>
    <row r="180" spans="1:23" ht="69" customHeight="1">
      <c r="A180" s="5">
        <v>71</v>
      </c>
      <c r="B180" s="11" t="s">
        <v>80</v>
      </c>
      <c r="C180" s="16"/>
      <c r="D180" s="16"/>
      <c r="E180" s="16"/>
      <c r="F180" s="16"/>
      <c r="G180" s="5"/>
      <c r="H180" s="16"/>
      <c r="I180" s="16"/>
      <c r="J180" s="16"/>
      <c r="K180" s="16"/>
      <c r="L180" s="16"/>
      <c r="M180" s="16"/>
      <c r="N180" s="12" t="s">
        <v>39</v>
      </c>
      <c r="O180" s="16"/>
      <c r="P180" s="14" t="s">
        <v>357</v>
      </c>
      <c r="Q180" s="18">
        <v>13220</v>
      </c>
      <c r="R180" s="5" t="s">
        <v>60</v>
      </c>
      <c r="S180" s="14">
        <v>1</v>
      </c>
      <c r="T180" s="19">
        <f t="shared" si="4"/>
        <v>13220</v>
      </c>
      <c r="U180" s="5" t="s">
        <v>356</v>
      </c>
      <c r="V180" s="5">
        <v>1346</v>
      </c>
      <c r="W180" s="11">
        <v>43815</v>
      </c>
    </row>
    <row r="181" spans="1:23" ht="89.25" customHeight="1">
      <c r="A181" s="5">
        <v>72</v>
      </c>
      <c r="B181" s="11" t="s">
        <v>84</v>
      </c>
      <c r="C181" s="16"/>
      <c r="D181" s="16"/>
      <c r="E181" s="16"/>
      <c r="F181" s="16"/>
      <c r="G181" s="5"/>
      <c r="H181" s="16"/>
      <c r="I181" s="16"/>
      <c r="J181" s="16"/>
      <c r="K181" s="16"/>
      <c r="L181" s="16"/>
      <c r="M181" s="16"/>
      <c r="N181" s="12" t="s">
        <v>39</v>
      </c>
      <c r="O181" s="16"/>
      <c r="P181" s="14" t="s">
        <v>360</v>
      </c>
      <c r="Q181" s="18">
        <v>175</v>
      </c>
      <c r="R181" s="5" t="s">
        <v>60</v>
      </c>
      <c r="S181" s="14">
        <v>1</v>
      </c>
      <c r="T181" s="19">
        <f t="shared" si="4"/>
        <v>175</v>
      </c>
      <c r="U181" s="5" t="s">
        <v>359</v>
      </c>
      <c r="V181" s="5">
        <v>1063</v>
      </c>
      <c r="W181" s="5" t="s">
        <v>84</v>
      </c>
    </row>
    <row r="182" spans="1:23" ht="74.25" customHeight="1">
      <c r="A182" s="5">
        <v>73</v>
      </c>
      <c r="B182" s="11" t="s">
        <v>84</v>
      </c>
      <c r="C182" s="16"/>
      <c r="D182" s="16"/>
      <c r="E182" s="16"/>
      <c r="F182" s="16"/>
      <c r="G182" s="5"/>
      <c r="H182" s="16"/>
      <c r="I182" s="16"/>
      <c r="J182" s="16"/>
      <c r="K182" s="16"/>
      <c r="L182" s="16"/>
      <c r="M182" s="16"/>
      <c r="N182" s="12" t="s">
        <v>39</v>
      </c>
      <c r="O182" s="16"/>
      <c r="P182" s="14" t="s">
        <v>381</v>
      </c>
      <c r="Q182" s="18">
        <v>1002</v>
      </c>
      <c r="R182" s="5" t="s">
        <v>60</v>
      </c>
      <c r="S182" s="14">
        <v>1</v>
      </c>
      <c r="T182" s="19">
        <f t="shared" si="4"/>
        <v>1002</v>
      </c>
      <c r="U182" s="5" t="s">
        <v>257</v>
      </c>
      <c r="V182" s="5">
        <v>1999</v>
      </c>
      <c r="W182" s="5" t="s">
        <v>382</v>
      </c>
    </row>
    <row r="183" spans="1:23" ht="71.25" customHeight="1">
      <c r="A183" s="5">
        <v>74</v>
      </c>
      <c r="B183" s="11" t="s">
        <v>80</v>
      </c>
      <c r="C183" s="16"/>
      <c r="D183" s="16"/>
      <c r="E183" s="16"/>
      <c r="F183" s="16"/>
      <c r="G183" s="5"/>
      <c r="H183" s="16"/>
      <c r="I183" s="16"/>
      <c r="J183" s="16"/>
      <c r="K183" s="16"/>
      <c r="L183" s="16"/>
      <c r="M183" s="16"/>
      <c r="N183" s="12" t="s">
        <v>39</v>
      </c>
      <c r="O183" s="16"/>
      <c r="P183" s="14" t="s">
        <v>414</v>
      </c>
      <c r="Q183" s="18">
        <v>6900</v>
      </c>
      <c r="R183" s="5" t="s">
        <v>60</v>
      </c>
      <c r="S183" s="14">
        <v>1</v>
      </c>
      <c r="T183" s="19">
        <f t="shared" si="4"/>
        <v>6900</v>
      </c>
      <c r="U183" s="5" t="s">
        <v>383</v>
      </c>
      <c r="V183" s="5">
        <v>19932508011</v>
      </c>
      <c r="W183" s="5" t="s">
        <v>80</v>
      </c>
    </row>
    <row r="184" spans="1:23" ht="60.75" customHeight="1">
      <c r="A184" s="5">
        <v>75</v>
      </c>
      <c r="B184" s="11" t="s">
        <v>384</v>
      </c>
      <c r="C184" s="16"/>
      <c r="D184" s="16"/>
      <c r="E184" s="16"/>
      <c r="F184" s="16"/>
      <c r="G184" s="5"/>
      <c r="H184" s="16"/>
      <c r="I184" s="16"/>
      <c r="J184" s="16"/>
      <c r="K184" s="16"/>
      <c r="L184" s="16"/>
      <c r="M184" s="16"/>
      <c r="N184" s="12" t="s">
        <v>39</v>
      </c>
      <c r="O184" s="16"/>
      <c r="P184" s="14" t="s">
        <v>268</v>
      </c>
      <c r="Q184" s="18">
        <v>550</v>
      </c>
      <c r="R184" s="5" t="s">
        <v>60</v>
      </c>
      <c r="S184" s="14">
        <v>1</v>
      </c>
      <c r="T184" s="19">
        <f t="shared" si="4"/>
        <v>550</v>
      </c>
      <c r="U184" s="5" t="s">
        <v>269</v>
      </c>
      <c r="V184" s="5">
        <v>713</v>
      </c>
      <c r="W184" s="5" t="s">
        <v>384</v>
      </c>
    </row>
    <row r="185" spans="1:23" ht="89.25" customHeight="1">
      <c r="A185" s="5">
        <v>76</v>
      </c>
      <c r="B185" s="11" t="s">
        <v>74</v>
      </c>
      <c r="C185" s="16"/>
      <c r="D185" s="16"/>
      <c r="E185" s="16"/>
      <c r="F185" s="16"/>
      <c r="G185" s="5"/>
      <c r="H185" s="16"/>
      <c r="I185" s="16"/>
      <c r="J185" s="16"/>
      <c r="K185" s="16"/>
      <c r="L185" s="16"/>
      <c r="M185" s="16"/>
      <c r="N185" s="12" t="s">
        <v>39</v>
      </c>
      <c r="O185" s="16"/>
      <c r="P185" s="14" t="s">
        <v>268</v>
      </c>
      <c r="Q185" s="18">
        <v>497</v>
      </c>
      <c r="R185" s="5" t="s">
        <v>60</v>
      </c>
      <c r="S185" s="14">
        <v>1</v>
      </c>
      <c r="T185" s="19">
        <f t="shared" si="4"/>
        <v>497</v>
      </c>
      <c r="U185" s="5" t="s">
        <v>385</v>
      </c>
      <c r="V185" s="5">
        <v>456</v>
      </c>
      <c r="W185" s="5" t="s">
        <v>382</v>
      </c>
    </row>
    <row r="186" spans="1:23" ht="89.25" customHeight="1">
      <c r="A186" s="5">
        <v>77</v>
      </c>
      <c r="B186" s="11" t="s">
        <v>382</v>
      </c>
      <c r="C186" s="16"/>
      <c r="D186" s="16"/>
      <c r="E186" s="16"/>
      <c r="F186" s="16"/>
      <c r="G186" s="5"/>
      <c r="H186" s="16"/>
      <c r="I186" s="16"/>
      <c r="J186" s="16"/>
      <c r="K186" s="16"/>
      <c r="L186" s="16"/>
      <c r="M186" s="16"/>
      <c r="N186" s="12" t="s">
        <v>39</v>
      </c>
      <c r="O186" s="16"/>
      <c r="P186" s="14" t="s">
        <v>204</v>
      </c>
      <c r="Q186" s="18">
        <v>1860</v>
      </c>
      <c r="R186" s="5" t="s">
        <v>60</v>
      </c>
      <c r="S186" s="14">
        <v>1</v>
      </c>
      <c r="T186" s="19">
        <f t="shared" si="4"/>
        <v>1860</v>
      </c>
      <c r="U186" s="5" t="s">
        <v>255</v>
      </c>
      <c r="V186" s="5">
        <v>278</v>
      </c>
      <c r="W186" s="5" t="s">
        <v>382</v>
      </c>
    </row>
    <row r="187" spans="1:23" ht="89.25" customHeight="1">
      <c r="A187" s="5">
        <v>78</v>
      </c>
      <c r="B187" s="11" t="s">
        <v>382</v>
      </c>
      <c r="C187" s="16"/>
      <c r="D187" s="16"/>
      <c r="E187" s="16"/>
      <c r="F187" s="16"/>
      <c r="G187" s="5"/>
      <c r="H187" s="16"/>
      <c r="I187" s="16"/>
      <c r="J187" s="16"/>
      <c r="K187" s="16"/>
      <c r="L187" s="16"/>
      <c r="M187" s="16"/>
      <c r="N187" s="12" t="s">
        <v>39</v>
      </c>
      <c r="O187" s="16"/>
      <c r="P187" s="14" t="s">
        <v>204</v>
      </c>
      <c r="Q187" s="18">
        <v>2650</v>
      </c>
      <c r="R187" s="5" t="s">
        <v>60</v>
      </c>
      <c r="S187" s="14">
        <v>1</v>
      </c>
      <c r="T187" s="19">
        <f t="shared" si="4"/>
        <v>2650</v>
      </c>
      <c r="U187" s="5" t="s">
        <v>254</v>
      </c>
      <c r="V187" s="5">
        <v>675</v>
      </c>
      <c r="W187" s="5" t="s">
        <v>382</v>
      </c>
    </row>
    <row r="188" spans="1:23" ht="89.25" customHeight="1">
      <c r="A188" s="5">
        <v>79</v>
      </c>
      <c r="B188" s="11" t="s">
        <v>372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2" t="s">
        <v>39</v>
      </c>
      <c r="O188" s="16"/>
      <c r="P188" s="5" t="s">
        <v>373</v>
      </c>
      <c r="Q188" s="13">
        <v>231</v>
      </c>
      <c r="R188" s="5" t="s">
        <v>60</v>
      </c>
      <c r="S188" s="14">
        <v>1</v>
      </c>
      <c r="T188" s="13">
        <f>Q188</f>
        <v>231</v>
      </c>
      <c r="U188" s="12" t="s">
        <v>374</v>
      </c>
      <c r="V188" s="20">
        <v>1220</v>
      </c>
      <c r="W188" s="11" t="s">
        <v>372</v>
      </c>
    </row>
    <row r="189" spans="1:23" ht="89.25" customHeight="1">
      <c r="A189" s="5">
        <v>80</v>
      </c>
      <c r="B189" s="11" t="s">
        <v>382</v>
      </c>
      <c r="C189" s="16"/>
      <c r="D189" s="16"/>
      <c r="E189" s="16"/>
      <c r="F189" s="16"/>
      <c r="G189" s="5"/>
      <c r="H189" s="16"/>
      <c r="I189" s="16"/>
      <c r="J189" s="16"/>
      <c r="K189" s="16"/>
      <c r="L189" s="16"/>
      <c r="M189" s="16"/>
      <c r="N189" s="12" t="s">
        <v>39</v>
      </c>
      <c r="O189" s="16"/>
      <c r="P189" s="14" t="s">
        <v>204</v>
      </c>
      <c r="Q189" s="18">
        <v>3710</v>
      </c>
      <c r="R189" s="5" t="s">
        <v>60</v>
      </c>
      <c r="S189" s="14">
        <v>1</v>
      </c>
      <c r="T189" s="19">
        <f t="shared" si="4"/>
        <v>3710</v>
      </c>
      <c r="U189" s="5" t="s">
        <v>252</v>
      </c>
      <c r="V189" s="5" t="s">
        <v>386</v>
      </c>
      <c r="W189" s="5" t="s">
        <v>382</v>
      </c>
    </row>
    <row r="190" spans="1:23" ht="75.75" customHeight="1">
      <c r="A190" s="6" t="s">
        <v>51</v>
      </c>
      <c r="B190" s="7" t="s">
        <v>53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21"/>
      <c r="O190" s="15"/>
      <c r="P190" s="15"/>
      <c r="Q190" s="15"/>
      <c r="R190" s="15"/>
      <c r="S190" s="15"/>
      <c r="T190" s="15"/>
      <c r="U190" s="15"/>
      <c r="V190" s="15"/>
      <c r="W190" s="6"/>
    </row>
    <row r="191" spans="1:23" ht="74.25" customHeight="1">
      <c r="A191" s="5">
        <v>1</v>
      </c>
      <c r="B191" s="5" t="s">
        <v>84</v>
      </c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12" t="s">
        <v>39</v>
      </c>
      <c r="O191" s="5"/>
      <c r="P191" s="29" t="s">
        <v>247</v>
      </c>
      <c r="Q191" s="18">
        <v>6606327</v>
      </c>
      <c r="R191" s="5" t="s">
        <v>60</v>
      </c>
      <c r="S191" s="5">
        <v>1</v>
      </c>
      <c r="T191" s="18">
        <f>Q191</f>
        <v>6606327</v>
      </c>
      <c r="U191" s="5" t="s">
        <v>248</v>
      </c>
      <c r="V191" s="1" t="s">
        <v>395</v>
      </c>
      <c r="W191" s="5" t="s">
        <v>249</v>
      </c>
    </row>
    <row r="192" spans="1:23" ht="1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</row>
    <row r="193" spans="1:23" ht="27.75" customHeight="1">
      <c r="A193" s="30"/>
      <c r="B193" s="51" t="s">
        <v>55</v>
      </c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 t="s">
        <v>57</v>
      </c>
      <c r="N193" s="51"/>
      <c r="O193" s="51"/>
      <c r="P193" s="31" t="s">
        <v>56</v>
      </c>
      <c r="Q193" s="30"/>
      <c r="R193" s="30"/>
      <c r="S193" s="30"/>
      <c r="T193" s="30"/>
      <c r="U193" s="30"/>
      <c r="V193" s="30"/>
      <c r="W193" s="30"/>
    </row>
    <row r="194" spans="1:23" ht="15">
      <c r="A194" s="30"/>
      <c r="B194" s="30"/>
      <c r="C194" s="30"/>
      <c r="D194" s="30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0"/>
      <c r="R194" s="30"/>
      <c r="S194" s="30"/>
      <c r="T194" s="30"/>
      <c r="U194" s="30"/>
      <c r="V194" s="30"/>
      <c r="W194" s="30"/>
    </row>
    <row r="195" spans="1:23" ht="1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</row>
  </sheetData>
  <sheetProtection/>
  <mergeCells count="27">
    <mergeCell ref="B6:B10"/>
    <mergeCell ref="M193:O193"/>
    <mergeCell ref="K9:L9"/>
    <mergeCell ref="C7:M7"/>
    <mergeCell ref="C8:L8"/>
    <mergeCell ref="M8:M10"/>
    <mergeCell ref="N7:O8"/>
    <mergeCell ref="B193:L193"/>
    <mergeCell ref="R1:V1"/>
    <mergeCell ref="R2:V2"/>
    <mergeCell ref="A3:V3"/>
    <mergeCell ref="P6:P10"/>
    <mergeCell ref="Q6:Q10"/>
    <mergeCell ref="S6:S10"/>
    <mergeCell ref="T6:T10"/>
    <mergeCell ref="U6:U10"/>
    <mergeCell ref="A6:A10"/>
    <mergeCell ref="A4:V4"/>
    <mergeCell ref="V11:W11"/>
    <mergeCell ref="V6:W10"/>
    <mergeCell ref="C6:O6"/>
    <mergeCell ref="C9:E9"/>
    <mergeCell ref="I9:J9"/>
    <mergeCell ref="O9:O10"/>
    <mergeCell ref="F9:H9"/>
    <mergeCell ref="N9:N10"/>
    <mergeCell ref="R6:R10"/>
  </mergeCells>
  <hyperlinks>
    <hyperlink ref="V75" r:id="rId1" display="https://zakupki.gov.ru/223/purchase/public/purchase/info/common-info.html?purchaseId=8858742&amp;purchaseMethodType=IS"/>
    <hyperlink ref="V76" r:id="rId2" display="https://zakupki.gov.ru/223/purchase/public/purchase/info/common-info.html?purchaseId=8858633&amp;purchaseMethodType=IS"/>
    <hyperlink ref="V71" r:id="rId3" display="https://zakupki.gov.ru/223/purchase/public/purchase/info/common-info.html?purchaseId=8897984&amp;purchaseMethodType=IS"/>
    <hyperlink ref="V72" r:id="rId4" display="https://zakupki.gov.ru/223/purchase/public/purchase/info/common-info.html?purchaseId=8938963&amp;purchaseMethodType=IS"/>
    <hyperlink ref="V70" r:id="rId5" display="https://zakupki.gov.ru/223/purchase/public/purchase/info/common-info.html?purchaseId=8944730&amp;purchaseMethodType=IS"/>
    <hyperlink ref="V114" r:id="rId6" display="https://zakupki.gov.ru/223/purchase/public/purchase/info/common-info.html?purchaseId=8921984&amp;purchaseMethodType=IS"/>
    <hyperlink ref="V93" r:id="rId7" display="https://zakupki.gov.ru/223/purchase/public/purchase/info/common-info.html?purchaseId=8984815&amp;purchaseMethodType=IS"/>
    <hyperlink ref="V191" r:id="rId8" display="https://zakupki.gov.ru/223/purchase/public/purchase/info/common-info.html?purchaseId=8982864&amp;purchaseMethodType=IS"/>
    <hyperlink ref="V140" r:id="rId9" display="https://zakupki.gov.ru/223/purchase/public/purchase/info/common-info.html?purchaseId=8983580&amp;purchaseMethodType=IS"/>
    <hyperlink ref="V138" r:id="rId10" display="https://zakupki.gov.ru/223/purchase/public/purchase/info/common-info.html?purchaseId=8984936&amp;purchaseMethodType=IS"/>
    <hyperlink ref="V143" r:id="rId11" display="https://zakupki.gov.ru/223/purchase/public/purchase/info/lot-list.html?purchaseId=8983779&amp;purchaseMethodType=IS"/>
    <hyperlink ref="V144" r:id="rId12" display="https://zakupki.gov.ru/223/purchase/public/purchase/info/common-info.html?purchaseId=8984465&amp;purchaseMethodType=IS"/>
    <hyperlink ref="V148" r:id="rId13" display="https://zakupki.gov.ru/223/purchase/public/purchase/info/common-info.html?purchaseId=9008356&amp;purchaseMethodType=IS"/>
    <hyperlink ref="V150" r:id="rId14" display="https://zakupki.gov.ru/223/purchase/public/purchase/info/common-info.html?regNumber=31908499913"/>
    <hyperlink ref="V149" r:id="rId15" display="https://zakupki.gov.ru/223/purchase/public/purchase/info/common-info.html?regNumber=31908485422"/>
    <hyperlink ref="V152" r:id="rId16" display="https://zakupki.gov.ru/223/purchase/public/purchase/info/common-info.html?regNumber=31908566542"/>
    <hyperlink ref="V141" r:id="rId17" display="https://zakupki.gov.ru/223/purchase/public/purchase/info/common-info.html?regNumber=31908585591"/>
    <hyperlink ref="V145" r:id="rId18" display="https://zakupki.gov.ru/223/purchase/public/purchase/info/common-info.html?regNumber=31908508401"/>
  </hyperlinks>
  <printOptions/>
  <pageMargins left="0.0010416666666666667" right="0.24" top="0.3937007874015748" bottom="0.3937007874015748" header="0.31496062992125984" footer="0.31496062992125984"/>
  <pageSetup fitToHeight="0" fitToWidth="1" horizontalDpi="600" verticalDpi="600" orientation="landscape" paperSize="9" scale="41" r:id="rId19"/>
  <rowBreaks count="3" manualBreakCount="3">
    <brk id="35" max="22" man="1"/>
    <brk id="61" max="22" man="1"/>
    <brk id="124" min="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a.pushkin</dc:creator>
  <cp:keywords/>
  <dc:description/>
  <cp:lastModifiedBy>Деев Александр Владимирович</cp:lastModifiedBy>
  <cp:lastPrinted>2020-01-10T07:13:00Z</cp:lastPrinted>
  <dcterms:created xsi:type="dcterms:W3CDTF">2019-02-28T04:17:38Z</dcterms:created>
  <dcterms:modified xsi:type="dcterms:W3CDTF">2020-01-10T10:23:01Z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